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0" i="1"/>
  <c r="H15" i="1"/>
  <c r="H14" i="1"/>
  <c r="H13" i="1"/>
  <c r="H8" i="1"/>
  <c r="H7" i="1"/>
  <c r="H6" i="1"/>
</calcChain>
</file>

<file path=xl/sharedStrings.xml><?xml version="1.0" encoding="utf-8"?>
<sst xmlns="http://schemas.openxmlformats.org/spreadsheetml/2006/main" count="28" uniqueCount="22">
  <si>
    <t>Jimmy</t>
  </si>
  <si>
    <t>Sælger</t>
  </si>
  <si>
    <t>Peter</t>
  </si>
  <si>
    <t>Niels</t>
  </si>
  <si>
    <t>Kristian</t>
  </si>
  <si>
    <t>Jan</t>
  </si>
  <si>
    <t>Erik</t>
  </si>
  <si>
    <t>Thomas</t>
  </si>
  <si>
    <t>Bjarne</t>
  </si>
  <si>
    <t>Jens</t>
  </si>
  <si>
    <t>Jakob</t>
  </si>
  <si>
    <t>Kjeld</t>
  </si>
  <si>
    <t>Torben</t>
  </si>
  <si>
    <t>Frederik</t>
  </si>
  <si>
    <t># kunder</t>
  </si>
  <si>
    <t>Salg</t>
  </si>
  <si>
    <t>Spørgsmål</t>
  </si>
  <si>
    <t>1. Hvem havde et salg på 1088</t>
  </si>
  <si>
    <t>Svar</t>
  </si>
  <si>
    <t>2. Hvem havde det største salg</t>
  </si>
  <si>
    <t>3. Hvem solgte til det mindste antal kunder</t>
  </si>
  <si>
    <r>
      <t xml:space="preserve">&lt;- Tryk </t>
    </r>
    <r>
      <rPr>
        <b/>
        <sz val="11"/>
        <color indexed="10"/>
        <rFont val="Calibri"/>
        <family val="2"/>
      </rPr>
      <t xml:space="preserve">F2 </t>
    </r>
    <r>
      <rPr>
        <b/>
        <sz val="11"/>
        <rFont val="Calibri"/>
        <family val="2"/>
      </rPr>
      <t>derefter</t>
    </r>
    <r>
      <rPr>
        <b/>
        <sz val="11"/>
        <color indexed="10"/>
        <rFont val="Calibri"/>
        <family val="2"/>
      </rPr>
      <t xml:space="preserve"> F9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</si>
</sst>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-* #,##0\ _k_r_-;\-* #,##0\ _k_r_-;_-* &quot;-&quot;??\ _k_r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4.9989318521683403E-2"/>
      </bottom>
      <diagonal/>
    </border>
    <border>
      <left/>
      <right/>
      <top style="thin">
        <color theme="0" tint="-0.14999847407452621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theme="0" tint="-4.9989318521683403E-2"/>
      </top>
      <bottom style="thin">
        <color theme="0" tint="-0.14999847407452621"/>
      </bottom>
      <diagonal/>
    </border>
    <border>
      <left/>
      <right/>
      <top style="thin">
        <color theme="0" tint="-4.9989318521683403E-2"/>
      </top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7" fontId="2" fillId="2" borderId="1" xfId="0" applyNumberFormat="1" applyFont="1" applyFill="1" applyBorder="1" applyAlignment="1">
      <alignment horizontal="left"/>
    </xf>
    <xf numFmtId="17" fontId="2" fillId="2" borderId="3" xfId="0" applyNumberFormat="1" applyFont="1" applyFill="1" applyBorder="1" applyAlignment="1">
      <alignment horizontal="left"/>
    </xf>
    <xf numFmtId="17" fontId="0" fillId="0" borderId="5" xfId="0" applyNumberFormat="1" applyBorder="1" applyAlignment="1">
      <alignment horizontal="left"/>
    </xf>
    <xf numFmtId="1" fontId="0" fillId="0" borderId="6" xfId="0" applyNumberFormat="1" applyBorder="1" applyAlignment="1">
      <alignment horizontal="center"/>
    </xf>
    <xf numFmtId="165" fontId="1" fillId="0" borderId="6" xfId="1" applyNumberFormat="1" applyFont="1" applyBorder="1" applyAlignment="1">
      <alignment horizontal="right"/>
    </xf>
    <xf numFmtId="17" fontId="0" fillId="3" borderId="5" xfId="0" applyNumberFormat="1" applyFill="1" applyBorder="1" applyAlignment="1">
      <alignment horizontal="left"/>
    </xf>
    <xf numFmtId="1" fontId="0" fillId="3" borderId="6" xfId="0" applyNumberFormat="1" applyFill="1" applyBorder="1" applyAlignment="1">
      <alignment horizontal="center"/>
    </xf>
    <xf numFmtId="165" fontId="1" fillId="3" borderId="6" xfId="1" applyNumberFormat="1" applyFont="1" applyFill="1" applyBorder="1" applyAlignment="1">
      <alignment horizontal="right"/>
    </xf>
    <xf numFmtId="17" fontId="3" fillId="0" borderId="11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/>
    </xf>
    <xf numFmtId="17" fontId="0" fillId="0" borderId="12" xfId="0" applyNumberFormat="1" applyBorder="1" applyAlignment="1">
      <alignment horizontal="left"/>
    </xf>
    <xf numFmtId="1" fontId="0" fillId="0" borderId="13" xfId="0" applyNumberFormat="1" applyBorder="1" applyAlignment="1">
      <alignment horizontal="center"/>
    </xf>
    <xf numFmtId="165" fontId="1" fillId="0" borderId="13" xfId="1" applyNumberFormat="1" applyFont="1" applyBorder="1" applyAlignment="1">
      <alignment horizontal="right"/>
    </xf>
    <xf numFmtId="165" fontId="0" fillId="0" borderId="0" xfId="0" applyNumberFormat="1"/>
    <xf numFmtId="17" fontId="3" fillId="0" borderId="7" xfId="0" applyNumberFormat="1" applyFont="1" applyBorder="1" applyAlignment="1">
      <alignment horizontal="left" vertical="top"/>
    </xf>
    <xf numFmtId="17" fontId="3" fillId="3" borderId="7" xfId="0" applyNumberFormat="1" applyFont="1" applyFill="1" applyBorder="1" applyAlignment="1">
      <alignment horizontal="left" vertical="top"/>
    </xf>
    <xf numFmtId="0" fontId="0" fillId="0" borderId="0" xfId="0" applyAlignment="1"/>
    <xf numFmtId="0" fontId="2" fillId="0" borderId="0" xfId="0" applyFont="1" applyAlignment="1"/>
    <xf numFmtId="17" fontId="3" fillId="0" borderId="0" xfId="0" quotePrefix="1" applyNumberFormat="1" applyFont="1" applyFill="1" applyBorder="1" applyAlignment="1">
      <alignment horizontal="left" vertical="top"/>
    </xf>
    <xf numFmtId="165" fontId="2" fillId="2" borderId="2" xfId="1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7" fontId="3" fillId="0" borderId="9" xfId="0" applyNumberFormat="1" applyFont="1" applyBorder="1" applyAlignment="1">
      <alignment horizontal="left" vertical="top"/>
    </xf>
    <xf numFmtId="1" fontId="2" fillId="2" borderId="4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 vertical="top"/>
    </xf>
    <xf numFmtId="1" fontId="3" fillId="3" borderId="8" xfId="0" applyNumberFormat="1" applyFont="1" applyFill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8" xfId="0" quotePrefix="1" applyNumberFormat="1" applyFont="1" applyFill="1" applyBorder="1" applyAlignment="1">
      <alignment horizontal="center" vertical="top"/>
    </xf>
    <xf numFmtId="1" fontId="3" fillId="3" borderId="8" xfId="0" quotePrefix="1" applyNumberFormat="1" applyFont="1" applyFill="1" applyBorder="1" applyAlignment="1">
      <alignment horizontal="center" vertical="top"/>
    </xf>
    <xf numFmtId="1" fontId="3" fillId="0" borderId="10" xfId="0" quotePrefix="1" applyNumberFormat="1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5</xdr:row>
      <xdr:rowOff>9525</xdr:rowOff>
    </xdr:from>
    <xdr:to>
      <xdr:col>8</xdr:col>
      <xdr:colOff>571500</xdr:colOff>
      <xdr:row>6</xdr:row>
      <xdr:rowOff>19050</xdr:rowOff>
    </xdr:to>
    <xdr:sp macro="" textlink="">
      <xdr:nvSpPr>
        <xdr:cNvPr id="2" name="Left Arrow 1"/>
        <xdr:cNvSpPr/>
      </xdr:nvSpPr>
      <xdr:spPr>
        <a:xfrm>
          <a:off x="8124825" y="962025"/>
          <a:ext cx="381000" cy="20002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3"/>
  <sheetViews>
    <sheetView showGridLines="0" tabSelected="1" workbookViewId="0">
      <selection activeCell="H16" sqref="H16"/>
    </sheetView>
  </sheetViews>
  <sheetFormatPr defaultRowHeight="15" x14ac:dyDescent="0.25"/>
  <cols>
    <col min="3" max="5" width="12.7109375" customWidth="1"/>
    <col min="7" max="7" width="40.7109375" customWidth="1"/>
    <col min="8" max="9" width="12.7109375" customWidth="1"/>
  </cols>
  <sheetData>
    <row r="3" spans="3:9" x14ac:dyDescent="0.25">
      <c r="C3" s="1"/>
      <c r="H3" s="2"/>
      <c r="I3" s="1"/>
    </row>
    <row r="4" spans="3:9" x14ac:dyDescent="0.25">
      <c r="C4" s="3"/>
      <c r="G4" s="4"/>
      <c r="H4" s="2"/>
      <c r="I4" s="1"/>
    </row>
    <row r="5" spans="3:9" x14ac:dyDescent="0.25">
      <c r="C5" s="5" t="s">
        <v>1</v>
      </c>
      <c r="D5" s="25" t="s">
        <v>14</v>
      </c>
      <c r="E5" s="24" t="s">
        <v>15</v>
      </c>
      <c r="G5" s="6" t="s">
        <v>16</v>
      </c>
      <c r="H5" s="27" t="s">
        <v>18</v>
      </c>
      <c r="I5" s="1"/>
    </row>
    <row r="6" spans="3:9" x14ac:dyDescent="0.25">
      <c r="C6" s="7" t="s">
        <v>2</v>
      </c>
      <c r="D6" s="8">
        <v>8</v>
      </c>
      <c r="E6" s="9">
        <v>1592</v>
      </c>
      <c r="G6" s="19" t="s">
        <v>17</v>
      </c>
      <c r="H6" s="28" t="str">
        <f>INDEX(C6:C18,MATCH(1088,E6:E18,0))</f>
        <v>Niels</v>
      </c>
      <c r="I6" s="1"/>
    </row>
    <row r="7" spans="3:9" x14ac:dyDescent="0.25">
      <c r="C7" s="10" t="s">
        <v>3</v>
      </c>
      <c r="D7" s="11">
        <v>8</v>
      </c>
      <c r="E7" s="12">
        <v>1088</v>
      </c>
      <c r="G7" s="20" t="s">
        <v>19</v>
      </c>
      <c r="H7" s="29" t="str">
        <f>INDEX(C6:C18,MATCH(MAX(E6:E18),E6:E18,0))</f>
        <v>Frederik</v>
      </c>
      <c r="I7" s="1"/>
    </row>
    <row r="8" spans="3:9" x14ac:dyDescent="0.25">
      <c r="C8" s="7" t="s">
        <v>4</v>
      </c>
      <c r="D8" s="8">
        <v>8</v>
      </c>
      <c r="E8" s="9">
        <v>1680</v>
      </c>
      <c r="G8" s="26" t="s">
        <v>20</v>
      </c>
      <c r="H8" s="30" t="str">
        <f>INDEX(C6:C18,MATCH(MIN(D6:D18),D6:D18,0))</f>
        <v>Kjeld</v>
      </c>
      <c r="I8" s="1"/>
    </row>
    <row r="9" spans="3:9" x14ac:dyDescent="0.25">
      <c r="C9" s="10" t="s">
        <v>5</v>
      </c>
      <c r="D9" s="11">
        <v>9</v>
      </c>
      <c r="E9" s="12">
        <v>2133</v>
      </c>
      <c r="I9" s="1"/>
    </row>
    <row r="10" spans="3:9" x14ac:dyDescent="0.25">
      <c r="C10" s="7" t="s">
        <v>6</v>
      </c>
      <c r="D10" s="8">
        <v>12</v>
      </c>
      <c r="E10" s="9">
        <v>1610</v>
      </c>
      <c r="G10" s="21"/>
      <c r="H10" s="2"/>
      <c r="I10" s="1"/>
    </row>
    <row r="11" spans="3:9" x14ac:dyDescent="0.25">
      <c r="C11" s="10" t="s">
        <v>7</v>
      </c>
      <c r="D11" s="11">
        <v>10</v>
      </c>
      <c r="E11" s="12">
        <v>1540</v>
      </c>
      <c r="G11" s="22"/>
      <c r="H11" s="2"/>
      <c r="I11" s="1"/>
    </row>
    <row r="12" spans="3:9" x14ac:dyDescent="0.25">
      <c r="C12" s="7" t="s">
        <v>8</v>
      </c>
      <c r="D12" s="8">
        <v>7</v>
      </c>
      <c r="E12" s="9">
        <v>1316</v>
      </c>
      <c r="G12" s="6" t="s">
        <v>16</v>
      </c>
      <c r="H12" s="27" t="s">
        <v>18</v>
      </c>
      <c r="I12" s="1"/>
    </row>
    <row r="13" spans="3:9" x14ac:dyDescent="0.25">
      <c r="C13" s="10" t="s">
        <v>9</v>
      </c>
      <c r="D13" s="11">
        <v>7</v>
      </c>
      <c r="E13" s="12">
        <v>1799</v>
      </c>
      <c r="G13" s="19" t="s">
        <v>17</v>
      </c>
      <c r="H13" s="31" t="str">
        <f>VLOOKUP(1088,CHOOSE({2,1},C6:C18,E6:E18),2,0)</f>
        <v>Niels</v>
      </c>
      <c r="I13" s="1"/>
    </row>
    <row r="14" spans="3:9" x14ac:dyDescent="0.25">
      <c r="C14" s="7" t="s">
        <v>10</v>
      </c>
      <c r="D14" s="8">
        <v>8</v>
      </c>
      <c r="E14" s="9">
        <v>1624</v>
      </c>
      <c r="G14" s="20" t="s">
        <v>19</v>
      </c>
      <c r="H14" s="32" t="str">
        <f>VLOOKUP(MAX(E6:E18),CHOOSE({2,1},C6:C18,E6:E18),2,0)</f>
        <v>Frederik</v>
      </c>
      <c r="I14" s="1"/>
    </row>
    <row r="15" spans="3:9" x14ac:dyDescent="0.25">
      <c r="C15" s="10" t="s">
        <v>11</v>
      </c>
      <c r="D15" s="11">
        <v>5</v>
      </c>
      <c r="E15" s="12">
        <v>726</v>
      </c>
      <c r="G15" s="26" t="s">
        <v>20</v>
      </c>
      <c r="H15" s="33" t="str">
        <f>VLOOKUP(MIN(D6:D18),CHOOSE({2,1},C6:C18,D6:D18),2,0)</f>
        <v>Kjeld</v>
      </c>
      <c r="I15" s="1"/>
    </row>
    <row r="16" spans="3:9" x14ac:dyDescent="0.25">
      <c r="C16" s="7" t="s">
        <v>12</v>
      </c>
      <c r="D16" s="8">
        <v>9</v>
      </c>
      <c r="E16" s="9">
        <v>2277</v>
      </c>
      <c r="G16" s="13"/>
      <c r="H16" s="14"/>
      <c r="I16" s="1"/>
    </row>
    <row r="17" spans="3:11" x14ac:dyDescent="0.25">
      <c r="C17" s="10" t="s">
        <v>0</v>
      </c>
      <c r="D17" s="11">
        <v>6</v>
      </c>
      <c r="E17" s="12">
        <v>714</v>
      </c>
      <c r="H17" s="2"/>
      <c r="I17" s="1"/>
    </row>
    <row r="18" spans="3:11" x14ac:dyDescent="0.25">
      <c r="C18" s="15" t="s">
        <v>13</v>
      </c>
      <c r="D18" s="16">
        <v>11</v>
      </c>
      <c r="E18" s="17">
        <v>2682</v>
      </c>
      <c r="H18" s="2"/>
      <c r="I18" s="1"/>
    </row>
    <row r="19" spans="3:11" x14ac:dyDescent="0.25">
      <c r="C19" s="1"/>
      <c r="E19" s="18"/>
    </row>
    <row r="20" spans="3:11" x14ac:dyDescent="0.25">
      <c r="C20" s="1"/>
      <c r="G20" s="23"/>
      <c r="H20" s="2" t="e">
        <f>CHOOSE({2,1},C6:C18,E6:E18)</f>
        <v>#VALUE!</v>
      </c>
      <c r="I20" s="1" t="s">
        <v>21</v>
      </c>
      <c r="J20" s="21"/>
      <c r="K20" s="21"/>
    </row>
    <row r="21" spans="3:11" x14ac:dyDescent="0.25">
      <c r="C21" s="1"/>
      <c r="G21" s="21"/>
      <c r="H21" s="2"/>
      <c r="I21" s="1"/>
      <c r="J21" s="21"/>
      <c r="K21" s="21"/>
    </row>
    <row r="22" spans="3:11" x14ac:dyDescent="0.25">
      <c r="C22" s="1"/>
      <c r="G22" s="23"/>
      <c r="H22" s="2" t="e">
        <f>CHOOSE({1,2},E6:E18,C6:C18)</f>
        <v>#VALUE!</v>
      </c>
      <c r="I22" s="1" t="s">
        <v>21</v>
      </c>
      <c r="J22" s="21"/>
      <c r="K22" s="21"/>
    </row>
    <row r="23" spans="3:11" x14ac:dyDescent="0.25">
      <c r="C23" s="1"/>
      <c r="H23" s="2"/>
      <c r="I23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dcterms:created xsi:type="dcterms:W3CDTF">2015-05-06T16:03:20Z</dcterms:created>
  <dcterms:modified xsi:type="dcterms:W3CDTF">2015-05-06T17:12:07Z</dcterms:modified>
</cp:coreProperties>
</file>