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cb\Desktop\"/>
    </mc:Choice>
  </mc:AlternateContent>
  <bookViews>
    <workbookView xWindow="0" yWindow="0" windowWidth="28455" windowHeight="12090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E24" i="1"/>
  <c r="E23" i="1"/>
  <c r="E22" i="1"/>
  <c r="C25" i="1"/>
  <c r="B24" i="1"/>
  <c r="C24" i="1" s="1"/>
  <c r="C23" i="1"/>
  <c r="B23" i="1"/>
  <c r="B22" i="1"/>
  <c r="C22" i="1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<sst xmlns="http://schemas.openxmlformats.org/spreadsheetml/2006/main" count="44" uniqueCount="24">
  <si>
    <t>Konsulent</t>
  </si>
  <si>
    <t>AHT</t>
  </si>
  <si>
    <t>RAAZ</t>
  </si>
  <si>
    <t>CAJO</t>
  </si>
  <si>
    <t>WITT</t>
  </si>
  <si>
    <t>ANEK</t>
  </si>
  <si>
    <t>VIRR</t>
  </si>
  <si>
    <t>JABO</t>
  </si>
  <si>
    <t>JACB</t>
  </si>
  <si>
    <t>MEPE</t>
  </si>
  <si>
    <t>MAKI</t>
  </si>
  <si>
    <t>MIKK</t>
  </si>
  <si>
    <t>FRBM</t>
  </si>
  <si>
    <t>ANMI</t>
  </si>
  <si>
    <t>KEWI</t>
  </si>
  <si>
    <t>PETD</t>
  </si>
  <si>
    <t>CAAN</t>
  </si>
  <si>
    <t>JORA</t>
  </si>
  <si>
    <t>RAMO</t>
  </si>
  <si>
    <t>MUTO</t>
  </si>
  <si>
    <t>Tallene der skal sorteres</t>
  </si>
  <si>
    <t>De har alle fået et nummer vi PLADS formlen</t>
  </si>
  <si>
    <t>Kan det lade sig gøre, at få formlen til at udelukke alle der står med 00:00:00, da de ikke skal indgå i beregningen?</t>
  </si>
  <si>
    <t>Altså i dette tilfælde, MIKK og 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</si>
</sst>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21" fontId="0" fillId="0" borderId="1" xfId="0" applyNumberFormat="1" applyBorder="1" applyAlignment="1">
      <alignment horizontal="center"/>
    </xf>
    <xf numFmtId="2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PI%20tal%20kundekonsulenter\KPI%20tal%20Supportkonsulenter\S&#248;lvfadet,%20Support%202017-1-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data"/>
      <sheetName val="Targets"/>
      <sheetName val="Budget"/>
      <sheetName val="Basis"/>
      <sheetName val="AdminUser"/>
      <sheetName val="Udvalgte data"/>
    </sheetNames>
    <sheetDataSet>
      <sheetData sheetId="0"/>
      <sheetData sheetId="1"/>
      <sheetData sheetId="2"/>
      <sheetData sheetId="3"/>
      <sheetData sheetId="4"/>
      <sheetData sheetId="5">
        <row r="7">
          <cell r="E7" t="str">
            <v>Totaler</v>
          </cell>
          <cell r="F7">
            <v>6.0077740159106465E-3</v>
          </cell>
        </row>
        <row r="8">
          <cell r="E8" t="str">
            <v>Totaler</v>
          </cell>
          <cell r="F8">
            <v>6.0497918417470103E-3</v>
          </cell>
        </row>
        <row r="9">
          <cell r="E9" t="str">
            <v>Totaler</v>
          </cell>
          <cell r="F9">
            <v>6.2660880795589327E-3</v>
          </cell>
        </row>
        <row r="10">
          <cell r="E10" t="str">
            <v>Totaler</v>
          </cell>
          <cell r="F10">
            <v>5.7857614990337721E-3</v>
          </cell>
        </row>
        <row r="11">
          <cell r="E11" t="str">
            <v>Totaler</v>
          </cell>
          <cell r="F11">
            <v>6.67340388186016E-3</v>
          </cell>
        </row>
        <row r="12">
          <cell r="E12" t="str">
            <v>Totaler</v>
          </cell>
          <cell r="F12" t="str">
            <v>n/a</v>
          </cell>
        </row>
        <row r="13">
          <cell r="E13" t="str">
            <v>Totaler</v>
          </cell>
          <cell r="F13">
            <v>5.8364962788187017E-3</v>
          </cell>
        </row>
        <row r="14">
          <cell r="E14" t="str">
            <v>Totaler</v>
          </cell>
          <cell r="F14">
            <v>5.9623441011257498E-3</v>
          </cell>
        </row>
        <row r="15">
          <cell r="E15" t="str">
            <v>Totaler</v>
          </cell>
          <cell r="F15">
            <v>5.4393682852885402E-3</v>
          </cell>
        </row>
        <row r="16">
          <cell r="E16" t="str">
            <v>Totaler</v>
          </cell>
          <cell r="F16">
            <v>6.0028823983596762E-3</v>
          </cell>
        </row>
        <row r="17">
          <cell r="E17" t="str">
            <v>JESA</v>
          </cell>
          <cell r="F17">
            <v>5.6016346168141235E-3</v>
          </cell>
        </row>
        <row r="18">
          <cell r="E18" t="str">
            <v>JUSO</v>
          </cell>
          <cell r="F18">
            <v>5.6365330801084685E-3</v>
          </cell>
        </row>
        <row r="19">
          <cell r="E19" t="str">
            <v>KAVE</v>
          </cell>
          <cell r="F19">
            <v>5.0193812817027166E-3</v>
          </cell>
        </row>
        <row r="20">
          <cell r="E20" t="str">
            <v>LICH</v>
          </cell>
          <cell r="F20">
            <v>6.837075122665401E-3</v>
          </cell>
        </row>
        <row r="21">
          <cell r="E21" t="str">
            <v>MIGL</v>
          </cell>
          <cell r="F21">
            <v>5.8783221607234763E-3</v>
          </cell>
        </row>
        <row r="22">
          <cell r="E22" t="str">
            <v>SAAB</v>
          </cell>
          <cell r="F22">
            <v>6.2179637628167047E-3</v>
          </cell>
        </row>
        <row r="23">
          <cell r="E23" t="str">
            <v>TRKR</v>
          </cell>
          <cell r="F23">
            <v>5.4100083353555576E-3</v>
          </cell>
        </row>
        <row r="24">
          <cell r="E24" t="str">
            <v>SUPE</v>
          </cell>
          <cell r="F24">
            <v>6.3036654673092581E-3</v>
          </cell>
        </row>
        <row r="25">
          <cell r="E25" t="str">
            <v>( SEHA )</v>
          </cell>
          <cell r="F25" t="str">
            <v>n/a</v>
          </cell>
        </row>
        <row r="26">
          <cell r="E26" t="str">
            <v>SANS</v>
          </cell>
          <cell r="F26">
            <v>5.3027328252629579E-3</v>
          </cell>
        </row>
        <row r="27">
          <cell r="E27" t="str">
            <v>PAHA</v>
          </cell>
          <cell r="F27">
            <v>7.5961953643464549E-3</v>
          </cell>
        </row>
        <row r="28">
          <cell r="E28" t="str">
            <v>PAMI</v>
          </cell>
          <cell r="F28">
            <v>6.1028942374051071E-3</v>
          </cell>
        </row>
        <row r="29">
          <cell r="E29" t="str">
            <v>MADS</v>
          </cell>
          <cell r="F29">
            <v>6.6312458264639728E-3</v>
          </cell>
        </row>
        <row r="30">
          <cell r="E30" t="str">
            <v>KARJ</v>
          </cell>
          <cell r="F30">
            <v>5.6804980126100258E-3</v>
          </cell>
        </row>
        <row r="31">
          <cell r="E31" t="str">
            <v>JOHA</v>
          </cell>
          <cell r="F31" t="str">
            <v>n/a</v>
          </cell>
        </row>
        <row r="32">
          <cell r="E32" t="str">
            <v>CLAJ</v>
          </cell>
          <cell r="F32">
            <v>4.1694769979307104E-3</v>
          </cell>
        </row>
        <row r="33">
          <cell r="E33" t="str">
            <v>( CHNO )</v>
          </cell>
          <cell r="F33" t="str">
            <v>n/a</v>
          </cell>
        </row>
        <row r="34">
          <cell r="E34" t="str">
            <v>AHAN</v>
          </cell>
          <cell r="F34">
            <v>4.7682997545176221E-3</v>
          </cell>
        </row>
        <row r="35">
          <cell r="E35" t="str">
            <v>ANNJ</v>
          </cell>
          <cell r="F35" t="str">
            <v>n/a</v>
          </cell>
        </row>
        <row r="36">
          <cell r="E36" t="str">
            <v>( AMAT )</v>
          </cell>
          <cell r="F36" t="str">
            <v>n/a</v>
          </cell>
        </row>
        <row r="37">
          <cell r="E37" t="str">
            <v>ALEJ</v>
          </cell>
          <cell r="F37">
            <v>4.5852959498017785E-3</v>
          </cell>
        </row>
        <row r="38">
          <cell r="E38" t="str">
            <v>RAAZ</v>
          </cell>
          <cell r="F38">
            <v>6.1806955508774764E-3</v>
          </cell>
        </row>
        <row r="39">
          <cell r="E39" t="str">
            <v>CAJO</v>
          </cell>
          <cell r="F39">
            <v>6.5727371681515243E-3</v>
          </cell>
        </row>
        <row r="40">
          <cell r="E40" t="str">
            <v>WITT</v>
          </cell>
          <cell r="F40">
            <v>6.9007215089446046E-3</v>
          </cell>
        </row>
        <row r="41">
          <cell r="E41" t="str">
            <v>ANEK</v>
          </cell>
          <cell r="F41">
            <v>4.7693369013855121E-3</v>
          </cell>
        </row>
        <row r="42">
          <cell r="E42" t="str">
            <v>VIRR</v>
          </cell>
          <cell r="F42">
            <v>6.9022577347395723E-3</v>
          </cell>
        </row>
        <row r="43">
          <cell r="E43" t="str">
            <v>JABO</v>
          </cell>
          <cell r="F43">
            <v>6.1246141975308645E-3</v>
          </cell>
        </row>
        <row r="44">
          <cell r="E44" t="str">
            <v>JACB</v>
          </cell>
          <cell r="F44">
            <v>4.6956208923271204E-3</v>
          </cell>
        </row>
        <row r="45">
          <cell r="E45" t="str">
            <v>MEPE</v>
          </cell>
          <cell r="F45">
            <v>8.5043794939628266E-3</v>
          </cell>
        </row>
        <row r="46">
          <cell r="E46" t="str">
            <v>MAKI</v>
          </cell>
          <cell r="F46">
            <v>5.9372448396368153E-3</v>
          </cell>
        </row>
        <row r="47">
          <cell r="E47" t="str">
            <v>MIKK</v>
          </cell>
          <cell r="F47" t="str">
            <v>n/a</v>
          </cell>
        </row>
        <row r="48">
          <cell r="E48" t="str">
            <v>FRCH</v>
          </cell>
          <cell r="F48">
            <v>5.741121130165029E-3</v>
          </cell>
        </row>
        <row r="49">
          <cell r="E49" t="str">
            <v>FRBM</v>
          </cell>
          <cell r="F49">
            <v>8.0072273165325402E-3</v>
          </cell>
        </row>
        <row r="50">
          <cell r="E50" t="str">
            <v>ANMI</v>
          </cell>
          <cell r="F50">
            <v>6.28422064440088E-3</v>
          </cell>
        </row>
        <row r="51">
          <cell r="E51" t="str">
            <v>ANJA</v>
          </cell>
          <cell r="F51">
            <v>7.1249532360643476E-3</v>
          </cell>
        </row>
        <row r="52">
          <cell r="E52" t="str">
            <v>CHSC</v>
          </cell>
          <cell r="F52">
            <v>6.2917376195736653E-3</v>
          </cell>
        </row>
        <row r="53">
          <cell r="E53" t="str">
            <v>GLPA</v>
          </cell>
          <cell r="F53">
            <v>6.9294884571148305E-3</v>
          </cell>
        </row>
        <row r="54">
          <cell r="E54" t="str">
            <v>KIKJ</v>
          </cell>
          <cell r="F54">
            <v>6.6793330713083793E-3</v>
          </cell>
        </row>
        <row r="55">
          <cell r="E55" t="str">
            <v>MSOM</v>
          </cell>
          <cell r="F55">
            <v>5.8388123758133939E-3</v>
          </cell>
        </row>
        <row r="56">
          <cell r="E56" t="str">
            <v>MATC</v>
          </cell>
          <cell r="F56">
            <v>5.3642958487689074E-3</v>
          </cell>
        </row>
        <row r="57">
          <cell r="E57" t="str">
            <v>( NALA )</v>
          </cell>
          <cell r="F57" t="str">
            <v>n/a</v>
          </cell>
        </row>
        <row r="58">
          <cell r="E58" t="str">
            <v>VLPE</v>
          </cell>
          <cell r="F58">
            <v>7.1824395866208731E-3</v>
          </cell>
        </row>
        <row r="59">
          <cell r="E59" t="str">
            <v>KANE</v>
          </cell>
          <cell r="F59">
            <v>7.1760816133549397E-3</v>
          </cell>
        </row>
        <row r="60">
          <cell r="E60" t="str">
            <v>RAWI</v>
          </cell>
          <cell r="F60">
            <v>5.1124923886647043E-3</v>
          </cell>
        </row>
        <row r="61">
          <cell r="E61" t="str">
            <v>SLAN</v>
          </cell>
          <cell r="F61">
            <v>7.6790935672514608E-3</v>
          </cell>
        </row>
        <row r="62">
          <cell r="E62" t="str">
            <v>CASA</v>
          </cell>
          <cell r="F62">
            <v>5.9982589321851834E-3</v>
          </cell>
        </row>
        <row r="63">
          <cell r="E63" t="str">
            <v>CHWA</v>
          </cell>
          <cell r="F63">
            <v>5.0274305096266901E-3</v>
          </cell>
        </row>
        <row r="64">
          <cell r="E64" t="str">
            <v>( JEFL )</v>
          </cell>
          <cell r="F64" t="str">
            <v>n/a</v>
          </cell>
        </row>
        <row r="65">
          <cell r="E65" t="str">
            <v>LOST</v>
          </cell>
          <cell r="F65">
            <v>7.4223057553461196E-3</v>
          </cell>
        </row>
        <row r="66">
          <cell r="E66" t="str">
            <v>MHAZ</v>
          </cell>
          <cell r="F66">
            <v>7.2318380297380106E-3</v>
          </cell>
        </row>
        <row r="67">
          <cell r="E67" t="str">
            <v>SITG</v>
          </cell>
          <cell r="F67">
            <v>6.9022369694732022E-3</v>
          </cell>
        </row>
        <row r="68">
          <cell r="E68" t="str">
            <v>MIRI</v>
          </cell>
          <cell r="F68">
            <v>6.1933325162491825E-3</v>
          </cell>
        </row>
        <row r="69">
          <cell r="E69" t="str">
            <v>MISA</v>
          </cell>
          <cell r="F69">
            <v>6.5050798218164148E-3</v>
          </cell>
        </row>
        <row r="70">
          <cell r="E70" t="str">
            <v>( NAEL )</v>
          </cell>
          <cell r="F70" t="str">
            <v>n/a</v>
          </cell>
        </row>
        <row r="71">
          <cell r="E71" t="str">
            <v>NIKL</v>
          </cell>
          <cell r="F71">
            <v>7.1325502898563565E-3</v>
          </cell>
        </row>
        <row r="72">
          <cell r="E72" t="str">
            <v>( NIAG )</v>
          </cell>
          <cell r="F72" t="str">
            <v>n/a</v>
          </cell>
        </row>
        <row r="73">
          <cell r="E73" t="str">
            <v>HAAD</v>
          </cell>
          <cell r="F73">
            <v>6.3116877429062902E-3</v>
          </cell>
        </row>
        <row r="74">
          <cell r="E74" t="str">
            <v>LEKR</v>
          </cell>
          <cell r="F74">
            <v>1.2273787177492584E-2</v>
          </cell>
        </row>
        <row r="75">
          <cell r="E75" t="str">
            <v>MAEL</v>
          </cell>
          <cell r="F75">
            <v>7.8695436507936496E-3</v>
          </cell>
        </row>
        <row r="76">
          <cell r="E76" t="str">
            <v>MAHH</v>
          </cell>
          <cell r="F76" t="str">
            <v>n/a</v>
          </cell>
        </row>
        <row r="77">
          <cell r="E77" t="str">
            <v>MAXG</v>
          </cell>
          <cell r="F77">
            <v>7.1687689517002384E-3</v>
          </cell>
        </row>
        <row r="78">
          <cell r="E78" t="str">
            <v>MISE</v>
          </cell>
          <cell r="F78" t="str">
            <v>n/a</v>
          </cell>
        </row>
        <row r="79">
          <cell r="E79" t="str">
            <v>PESC</v>
          </cell>
          <cell r="F79">
            <v>7.3129521253914101E-3</v>
          </cell>
        </row>
        <row r="80">
          <cell r="E80" t="str">
            <v>THEK</v>
          </cell>
          <cell r="F80">
            <v>6.0287692436779648E-3</v>
          </cell>
        </row>
        <row r="81">
          <cell r="E81" t="str">
            <v>MAJA</v>
          </cell>
          <cell r="F81">
            <v>4.8083000733855005E-3</v>
          </cell>
        </row>
        <row r="82">
          <cell r="E82" t="str">
            <v>KENH</v>
          </cell>
          <cell r="F82">
            <v>5.2404340772396335E-3</v>
          </cell>
        </row>
        <row r="83">
          <cell r="E83" t="str">
            <v>DANB</v>
          </cell>
          <cell r="F83">
            <v>7.2496589224817056E-3</v>
          </cell>
        </row>
        <row r="84">
          <cell r="E84" t="str">
            <v>JMAD</v>
          </cell>
          <cell r="F84">
            <v>6.5151542649762289E-3</v>
          </cell>
        </row>
        <row r="85">
          <cell r="E85" t="str">
            <v>JEPJ</v>
          </cell>
          <cell r="F85">
            <v>7.2036885990955516E-3</v>
          </cell>
        </row>
        <row r="86">
          <cell r="E86" t="str">
            <v>KABE</v>
          </cell>
          <cell r="F86">
            <v>5.3345935223513751E-3</v>
          </cell>
        </row>
        <row r="87">
          <cell r="E87" t="str">
            <v>KEWI</v>
          </cell>
          <cell r="F87">
            <v>6.0171406525573179E-3</v>
          </cell>
        </row>
        <row r="88">
          <cell r="E88" t="str">
            <v>KADA</v>
          </cell>
          <cell r="F88">
            <v>4.3430642693544569E-3</v>
          </cell>
        </row>
        <row r="89">
          <cell r="E89" t="str">
            <v>PERB</v>
          </cell>
          <cell r="F89">
            <v>4.9889243715567147E-3</v>
          </cell>
        </row>
        <row r="90">
          <cell r="E90" t="str">
            <v>PETD</v>
          </cell>
          <cell r="F90">
            <v>6.4813018488613728E-3</v>
          </cell>
        </row>
        <row r="91">
          <cell r="E91" t="str">
            <v>CAAN</v>
          </cell>
          <cell r="F91" t="str">
            <v>n/a</v>
          </cell>
        </row>
        <row r="92">
          <cell r="E92" t="str">
            <v>JORA</v>
          </cell>
          <cell r="F92">
            <v>6.3456846896715246E-3</v>
          </cell>
        </row>
        <row r="93">
          <cell r="E93" t="str">
            <v>THDJ</v>
          </cell>
          <cell r="F93">
            <v>7.0030889297753385E-3</v>
          </cell>
        </row>
        <row r="94">
          <cell r="E94" t="str">
            <v>JAZA</v>
          </cell>
          <cell r="F94">
            <v>7.5688683112133748E-3</v>
          </cell>
        </row>
        <row r="95">
          <cell r="E95" t="str">
            <v>RAMO</v>
          </cell>
          <cell r="F95">
            <v>5.6073852855912446E-3</v>
          </cell>
        </row>
        <row r="96">
          <cell r="E96" t="str">
            <v>MJOH</v>
          </cell>
          <cell r="F96">
            <v>5.7200633613357591E-3</v>
          </cell>
        </row>
        <row r="97">
          <cell r="E97" t="str">
            <v>YOBA</v>
          </cell>
          <cell r="F97">
            <v>6.345579324772403E-3</v>
          </cell>
        </row>
        <row r="98">
          <cell r="E98" t="str">
            <v>( EMBU )</v>
          </cell>
          <cell r="F98" t="str">
            <v>n/a</v>
          </cell>
        </row>
        <row r="99">
          <cell r="E99" t="str">
            <v>MADH</v>
          </cell>
          <cell r="F99">
            <v>4.5764808228780096E-3</v>
          </cell>
        </row>
        <row r="100">
          <cell r="E100" t="str">
            <v>REHA</v>
          </cell>
          <cell r="F100">
            <v>6.1973910806942213E-3</v>
          </cell>
        </row>
        <row r="101">
          <cell r="E101" t="str">
            <v>SIHA</v>
          </cell>
          <cell r="F101">
            <v>5.6075983853707372E-3</v>
          </cell>
        </row>
        <row r="102">
          <cell r="E102" t="str">
            <v>MAHI</v>
          </cell>
          <cell r="F102">
            <v>8.925610900926027E-3</v>
          </cell>
        </row>
        <row r="103">
          <cell r="E103" t="str">
            <v>IBSW</v>
          </cell>
          <cell r="F103">
            <v>5.1633700299688482E-3</v>
          </cell>
        </row>
        <row r="104">
          <cell r="E104" t="str">
            <v>MAGS</v>
          </cell>
          <cell r="F104">
            <v>7.8512725674729621E-3</v>
          </cell>
        </row>
        <row r="105">
          <cell r="E105" t="str">
            <v>MUTO</v>
          </cell>
          <cell r="F105">
            <v>5.539418625442224E-3</v>
          </cell>
        </row>
        <row r="106">
          <cell r="E106" t="str">
            <v>EMWI</v>
          </cell>
          <cell r="F106">
            <v>4.6605351205213034E-3</v>
          </cell>
        </row>
        <row r="107">
          <cell r="E107" t="str">
            <v>PAPO</v>
          </cell>
          <cell r="F107" t="str">
            <v>n/a</v>
          </cell>
        </row>
        <row r="108">
          <cell r="E108" t="str">
            <v>LIGO</v>
          </cell>
          <cell r="F108">
            <v>6.333535075874485E-3</v>
          </cell>
        </row>
        <row r="109">
          <cell r="E109" t="str">
            <v>MKS</v>
          </cell>
          <cell r="F109">
            <v>7.4567428220046359E-3</v>
          </cell>
        </row>
        <row r="110">
          <cell r="E110" t="str">
            <v>ADDA</v>
          </cell>
          <cell r="F110">
            <v>9.7717906017995241E-3</v>
          </cell>
        </row>
        <row r="111">
          <cell r="E111" t="str">
            <v>MALJ</v>
          </cell>
          <cell r="F111">
            <v>6.3683827103965989E-3</v>
          </cell>
        </row>
        <row r="112">
          <cell r="E112" t="str">
            <v>JONM</v>
          </cell>
          <cell r="F112">
            <v>8.1122561530547633E-3</v>
          </cell>
        </row>
        <row r="113">
          <cell r="E113" t="str">
            <v>DAMT</v>
          </cell>
          <cell r="F113">
            <v>5.4301058119493196E-3</v>
          </cell>
        </row>
        <row r="114">
          <cell r="E114" t="str">
            <v>JOAN</v>
          </cell>
          <cell r="F114">
            <v>8.0153464702905561E-3</v>
          </cell>
        </row>
        <row r="115">
          <cell r="E115" t="str">
            <v>MARK</v>
          </cell>
          <cell r="F115">
            <v>8.3081176773035122E-3</v>
          </cell>
        </row>
        <row r="116">
          <cell r="E116" t="str">
            <v>MALC</v>
          </cell>
          <cell r="F116">
            <v>7.7034396733132527E-3</v>
          </cell>
        </row>
        <row r="117">
          <cell r="E117" t="str">
            <v>SEME</v>
          </cell>
          <cell r="F117">
            <v>5.9314733854751219E-3</v>
          </cell>
        </row>
        <row r="118">
          <cell r="E118" t="str">
            <v>VIFL</v>
          </cell>
          <cell r="F118">
            <v>5.6533763134084727E-3</v>
          </cell>
        </row>
        <row r="119">
          <cell r="E119" t="str">
            <v>RABI</v>
          </cell>
          <cell r="F119">
            <v>7.1313117999444418E-3</v>
          </cell>
        </row>
        <row r="120">
          <cell r="E120" t="str">
            <v>HEEL</v>
          </cell>
          <cell r="F120">
            <v>6.3547033003925977E-3</v>
          </cell>
        </row>
        <row r="121">
          <cell r="E121" t="str">
            <v>CHHS</v>
          </cell>
          <cell r="F121">
            <v>5.9607859347442687E-3</v>
          </cell>
        </row>
        <row r="122">
          <cell r="E122" t="str">
            <v>DAJA</v>
          </cell>
          <cell r="F122">
            <v>9.1214083627278071E-3</v>
          </cell>
        </row>
        <row r="123">
          <cell r="E123" t="str">
            <v>IKPE</v>
          </cell>
          <cell r="F123">
            <v>9.8823510208926879E-3</v>
          </cell>
        </row>
        <row r="124">
          <cell r="E124" t="str">
            <v>KANV</v>
          </cell>
          <cell r="F124">
            <v>1.0981229831676263E-2</v>
          </cell>
        </row>
        <row r="125">
          <cell r="E125" t="str">
            <v>LAMI</v>
          </cell>
          <cell r="F125">
            <v>5.6655092592592599E-3</v>
          </cell>
        </row>
        <row r="126">
          <cell r="E126" t="str">
            <v>PACZ</v>
          </cell>
          <cell r="F126">
            <v>9.5073171748518964E-3</v>
          </cell>
        </row>
        <row r="127">
          <cell r="E127" t="str">
            <v>( RASL )</v>
          </cell>
          <cell r="F127" t="str">
            <v>n/a</v>
          </cell>
        </row>
        <row r="128">
          <cell r="E128" t="str">
            <v>( NIKK )</v>
          </cell>
          <cell r="F128" t="str">
            <v>n/a</v>
          </cell>
        </row>
        <row r="129">
          <cell r="E129" t="str">
            <v>( MUSA )</v>
          </cell>
          <cell r="F129" t="str">
            <v>n/a</v>
          </cell>
        </row>
        <row r="130">
          <cell r="E130" t="str">
            <v>( PEKI )</v>
          </cell>
          <cell r="F130" t="str">
            <v>n/a</v>
          </cell>
        </row>
        <row r="131">
          <cell r="E131" t="str">
            <v>( OYKA )</v>
          </cell>
          <cell r="F131" t="str">
            <v>n/a</v>
          </cell>
        </row>
        <row r="132">
          <cell r="E132" t="str">
            <v>JECH</v>
          </cell>
          <cell r="F132" t="str">
            <v>n/a</v>
          </cell>
        </row>
        <row r="133">
          <cell r="E133" t="str">
            <v>( SALA )</v>
          </cell>
          <cell r="F133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workbookViewId="0">
      <selection activeCell="J16" sqref="J16"/>
    </sheetView>
  </sheetViews>
  <sheetFormatPr defaultRowHeight="15" x14ac:dyDescent="0.25"/>
  <cols>
    <col min="2" max="2" width="11.85546875" customWidth="1"/>
    <col min="3" max="3" width="11.140625" customWidth="1"/>
    <col min="5" max="5" width="12.28515625" customWidth="1"/>
    <col min="6" max="6" width="12.5703125" customWidth="1"/>
  </cols>
  <sheetData>
    <row r="2" spans="2:9" x14ac:dyDescent="0.25">
      <c r="B2" s="6" t="s">
        <v>20</v>
      </c>
      <c r="C2" s="6"/>
      <c r="E2" s="8" t="s">
        <v>21</v>
      </c>
      <c r="F2" s="8"/>
      <c r="G2" s="8"/>
      <c r="H2" s="8"/>
      <c r="I2" s="8"/>
    </row>
    <row r="4" spans="2:9" x14ac:dyDescent="0.25">
      <c r="B4" s="1" t="s">
        <v>0</v>
      </c>
      <c r="C4" s="2" t="s">
        <v>1</v>
      </c>
      <c r="E4" s="1" t="s">
        <v>0</v>
      </c>
      <c r="F4" s="2" t="s">
        <v>1</v>
      </c>
    </row>
    <row r="5" spans="2:9" x14ac:dyDescent="0.25">
      <c r="B5" s="3" t="s">
        <v>2</v>
      </c>
      <c r="C5" s="4">
        <f>SUMIF('[1]Udvalgte data'!$E$7:$E$133,B5,'[1]Udvalgte data'!$F$7:$F$133)</f>
        <v>6.1806955508774764E-3</v>
      </c>
      <c r="E5" s="3" t="s">
        <v>2</v>
      </c>
      <c r="F5" s="7">
        <f>RANK(C5,$C$5:$C$25,0)</f>
        <v>11</v>
      </c>
      <c r="I5" t="s">
        <v>22</v>
      </c>
    </row>
    <row r="6" spans="2:9" x14ac:dyDescent="0.25">
      <c r="B6" s="3" t="s">
        <v>3</v>
      </c>
      <c r="C6" s="4">
        <f>SUMIF('[1]Udvalgte data'!$E$7:$E$133,B6,'[1]Udvalgte data'!$F$7:$F$133)</f>
        <v>6.5727371681515243E-3</v>
      </c>
      <c r="E6" s="3" t="s">
        <v>3</v>
      </c>
      <c r="F6" s="7">
        <f t="shared" ref="F6:F25" si="0">RANK(C6,$C$5:$C$25,0)</f>
        <v>6</v>
      </c>
      <c r="I6" t="s">
        <v>23</v>
      </c>
    </row>
    <row r="7" spans="2:9" x14ac:dyDescent="0.25">
      <c r="B7" s="3" t="s">
        <v>4</v>
      </c>
      <c r="C7" s="4">
        <f>SUMIF('[1]Udvalgte data'!$E$7:$E$133,B7,'[1]Udvalgte data'!$F$7:$F$133)</f>
        <v>6.9007215089446046E-3</v>
      </c>
      <c r="E7" s="3" t="s">
        <v>4</v>
      </c>
      <c r="F7" s="7">
        <f t="shared" si="0"/>
        <v>5</v>
      </c>
    </row>
    <row r="8" spans="2:9" x14ac:dyDescent="0.25">
      <c r="B8" s="3" t="s">
        <v>5</v>
      </c>
      <c r="C8" s="4">
        <f>SUMIF('[1]Udvalgte data'!$E$7:$E$133,B8,'[1]Udvalgte data'!$F$7:$F$133)</f>
        <v>4.7693369013855121E-3</v>
      </c>
      <c r="E8" s="3" t="s">
        <v>5</v>
      </c>
      <c r="F8" s="7">
        <f t="shared" si="0"/>
        <v>18</v>
      </c>
    </row>
    <row r="9" spans="2:9" x14ac:dyDescent="0.25">
      <c r="B9" s="3" t="s">
        <v>6</v>
      </c>
      <c r="C9" s="4">
        <f>SUMIF('[1]Udvalgte data'!$E$7:$E$133,B9,'[1]Udvalgte data'!$F$7:$F$133)</f>
        <v>6.9022577347395723E-3</v>
      </c>
      <c r="E9" s="3" t="s">
        <v>6</v>
      </c>
      <c r="F9" s="7">
        <f t="shared" si="0"/>
        <v>4</v>
      </c>
    </row>
    <row r="10" spans="2:9" x14ac:dyDescent="0.25">
      <c r="B10" s="3" t="s">
        <v>7</v>
      </c>
      <c r="C10" s="4">
        <f>SUMIF('[1]Udvalgte data'!$E$7:$E$133,B10,'[1]Udvalgte data'!$F$7:$F$133)</f>
        <v>6.1246141975308645E-3</v>
      </c>
      <c r="E10" s="3" t="s">
        <v>7</v>
      </c>
      <c r="F10" s="7">
        <f t="shared" si="0"/>
        <v>12</v>
      </c>
    </row>
    <row r="11" spans="2:9" x14ac:dyDescent="0.25">
      <c r="B11" s="3" t="s">
        <v>8</v>
      </c>
      <c r="C11" s="4">
        <f>SUMIF('[1]Udvalgte data'!$E$7:$E$133,B11,'[1]Udvalgte data'!$F$7:$F$133)</f>
        <v>4.6956208923271204E-3</v>
      </c>
      <c r="E11" s="3" t="s">
        <v>8</v>
      </c>
      <c r="F11" s="7">
        <f t="shared" si="0"/>
        <v>19</v>
      </c>
    </row>
    <row r="12" spans="2:9" x14ac:dyDescent="0.25">
      <c r="B12" s="3" t="s">
        <v>9</v>
      </c>
      <c r="C12" s="4">
        <f>SUMIF('[1]Udvalgte data'!$E$7:$E$133,B12,'[1]Udvalgte data'!$F$7:$F$133)</f>
        <v>8.5043794939628266E-3</v>
      </c>
      <c r="E12" s="3" t="s">
        <v>9</v>
      </c>
      <c r="F12" s="7">
        <f t="shared" si="0"/>
        <v>2</v>
      </c>
    </row>
    <row r="13" spans="2:9" x14ac:dyDescent="0.25">
      <c r="B13" s="3" t="s">
        <v>10</v>
      </c>
      <c r="C13" s="4">
        <f>SUMIF('[1]Udvalgte data'!$E$7:$E$133,B13,'[1]Udvalgte data'!$F$7:$F$133)</f>
        <v>5.9372448396368153E-3</v>
      </c>
      <c r="E13" s="3" t="s">
        <v>10</v>
      </c>
      <c r="F13" s="7">
        <f t="shared" si="0"/>
        <v>14</v>
      </c>
    </row>
    <row r="14" spans="2:9" x14ac:dyDescent="0.25">
      <c r="B14" s="3" t="s">
        <v>11</v>
      </c>
      <c r="C14" s="4">
        <f>SUMIF('[1]Udvalgte data'!$E$7:$E$133,B14,'[1]Udvalgte data'!$F$7:$F$133)</f>
        <v>0</v>
      </c>
      <c r="E14" s="3" t="s">
        <v>11</v>
      </c>
      <c r="F14" s="7">
        <f t="shared" si="0"/>
        <v>20</v>
      </c>
    </row>
    <row r="15" spans="2:9" x14ac:dyDescent="0.25">
      <c r="B15" s="3" t="s">
        <v>12</v>
      </c>
      <c r="C15" s="4">
        <f>SUMIF('[1]Udvalgte data'!$E$7:$E$133,B15,'[1]Udvalgte data'!$F$7:$F$133)</f>
        <v>8.0072273165325402E-3</v>
      </c>
      <c r="E15" s="3" t="s">
        <v>12</v>
      </c>
      <c r="F15" s="7">
        <f t="shared" si="0"/>
        <v>3</v>
      </c>
    </row>
    <row r="16" spans="2:9" x14ac:dyDescent="0.25">
      <c r="B16" s="3" t="s">
        <v>13</v>
      </c>
      <c r="C16" s="4">
        <f>SUMIF('[1]Udvalgte data'!$E$7:$E$133,B16,'[1]Udvalgte data'!$F$7:$F$133)</f>
        <v>6.28422064440088E-3</v>
      </c>
      <c r="E16" s="3" t="s">
        <v>13</v>
      </c>
      <c r="F16" s="7">
        <f t="shared" si="0"/>
        <v>9</v>
      </c>
    </row>
    <row r="17" spans="2:6" x14ac:dyDescent="0.25">
      <c r="B17" s="3" t="s">
        <v>14</v>
      </c>
      <c r="C17" s="4">
        <f>SUMIF('[1]Udvalgte data'!$E$7:$E$133,B17,'[1]Udvalgte data'!$F$7:$F$133)</f>
        <v>6.0171406525573179E-3</v>
      </c>
      <c r="E17" s="3" t="s">
        <v>14</v>
      </c>
      <c r="F17" s="7">
        <f t="shared" si="0"/>
        <v>13</v>
      </c>
    </row>
    <row r="18" spans="2:6" x14ac:dyDescent="0.25">
      <c r="B18" s="3" t="s">
        <v>15</v>
      </c>
      <c r="C18" s="4">
        <f>SUMIF('[1]Udvalgte data'!$E$7:$E$133,B18,'[1]Udvalgte data'!$F$7:$F$133)</f>
        <v>6.4813018488613728E-3</v>
      </c>
      <c r="E18" s="3" t="s">
        <v>15</v>
      </c>
      <c r="F18" s="7">
        <f t="shared" si="0"/>
        <v>7</v>
      </c>
    </row>
    <row r="19" spans="2:6" x14ac:dyDescent="0.25">
      <c r="B19" s="3" t="s">
        <v>16</v>
      </c>
      <c r="C19" s="4">
        <f>SUMIF('[1]Udvalgte data'!$E$7:$E$133,B19,'[1]Udvalgte data'!$F$7:$F$133)</f>
        <v>0</v>
      </c>
      <c r="E19" s="3" t="s">
        <v>16</v>
      </c>
      <c r="F19" s="7">
        <f t="shared" si="0"/>
        <v>20</v>
      </c>
    </row>
    <row r="20" spans="2:6" x14ac:dyDescent="0.25">
      <c r="B20" s="3" t="s">
        <v>17</v>
      </c>
      <c r="C20" s="4">
        <f>SUMIF('[1]Udvalgte data'!$E$7:$E$133,B20,'[1]Udvalgte data'!$F$7:$F$133)</f>
        <v>6.3456846896715246E-3</v>
      </c>
      <c r="E20" s="3" t="s">
        <v>17</v>
      </c>
      <c r="F20" s="7">
        <f t="shared" si="0"/>
        <v>8</v>
      </c>
    </row>
    <row r="21" spans="2:6" x14ac:dyDescent="0.25">
      <c r="B21" s="3" t="s">
        <v>18</v>
      </c>
      <c r="C21" s="4">
        <f>SUMIF('[1]Udvalgte data'!$E$7:$E$133,B21,'[1]Udvalgte data'!$F$7:$F$133)</f>
        <v>5.6073852855912446E-3</v>
      </c>
      <c r="E21" s="3" t="s">
        <v>18</v>
      </c>
      <c r="F21" s="7">
        <f t="shared" si="0"/>
        <v>15</v>
      </c>
    </row>
    <row r="22" spans="2:6" x14ac:dyDescent="0.25">
      <c r="B22" s="5" t="str">
        <f>'[1]Udvalgte data'!$E$100</f>
        <v>REHA</v>
      </c>
      <c r="C22" s="4">
        <f>SUMIF('[1]Udvalgte data'!$E$7:$E$133,B22,'[1]Udvalgte data'!$F$7:$F$133)</f>
        <v>6.1973910806942213E-3</v>
      </c>
      <c r="E22" s="5" t="str">
        <f>'[1]Udvalgte data'!$E$100</f>
        <v>REHA</v>
      </c>
      <c r="F22" s="7">
        <f t="shared" si="0"/>
        <v>10</v>
      </c>
    </row>
    <row r="23" spans="2:6" x14ac:dyDescent="0.25">
      <c r="B23" s="5" t="str">
        <f>'[1]Udvalgte data'!$E$102</f>
        <v>MAHI</v>
      </c>
      <c r="C23" s="4">
        <f>SUMIF('[1]Udvalgte data'!$E$7:$E$133,B23,'[1]Udvalgte data'!$F$7:$F$133)</f>
        <v>8.925610900926027E-3</v>
      </c>
      <c r="E23" s="5" t="str">
        <f>'[1]Udvalgte data'!$E$102</f>
        <v>MAHI</v>
      </c>
      <c r="F23" s="7">
        <f t="shared" si="0"/>
        <v>1</v>
      </c>
    </row>
    <row r="24" spans="2:6" x14ac:dyDescent="0.25">
      <c r="B24" s="5" t="str">
        <f>'[1]Udvalgte data'!$E$103</f>
        <v>IBSW</v>
      </c>
      <c r="C24" s="4">
        <f>SUMIF('[1]Udvalgte data'!$E$7:$E$133,B24,'[1]Udvalgte data'!$F$7:$F$133)</f>
        <v>5.1633700299688482E-3</v>
      </c>
      <c r="E24" s="5" t="str">
        <f>'[1]Udvalgte data'!$E$103</f>
        <v>IBSW</v>
      </c>
      <c r="F24" s="7">
        <f t="shared" si="0"/>
        <v>17</v>
      </c>
    </row>
    <row r="25" spans="2:6" x14ac:dyDescent="0.25">
      <c r="B25" s="5" t="s">
        <v>19</v>
      </c>
      <c r="C25" s="4">
        <f>SUMIF('[1]Udvalgte data'!$E$7:$E$133,B25,'[1]Udvalgte data'!$F$7:$F$133)</f>
        <v>5.539418625442224E-3</v>
      </c>
      <c r="E25" s="5" t="s">
        <v>19</v>
      </c>
      <c r="F25" s="7">
        <f t="shared" si="0"/>
        <v>16</v>
      </c>
    </row>
  </sheetData>
  <mergeCells count="2">
    <mergeCell ref="B2:C2"/>
    <mergeCell ref="E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Brodersen Bonefeld</dc:creator>
  <cp:lastModifiedBy>Jacob Brodersen Bonefeld</cp:lastModifiedBy>
  <dcterms:created xsi:type="dcterms:W3CDTF">2017-04-18T08:39:06Z</dcterms:created>
  <dcterms:modified xsi:type="dcterms:W3CDTF">2017-04-18T08:47:52Z</dcterms:modified>
</cp:coreProperties>
</file>