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ate1904="1"/>
  <bookViews>
    <workbookView xWindow="0" yWindow="0" windowWidth="20490" windowHeight="7530"/>
  </bookViews>
  <sheets>
    <sheet name="Janua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5" i="1"/>
  <c r="J4" i="1"/>
  <c r="G51" i="1" l="1"/>
  <c r="E51" i="1"/>
  <c r="G50" i="1"/>
  <c r="E50" i="1"/>
  <c r="E49" i="1"/>
  <c r="G49" i="1" s="1"/>
  <c r="E48" i="1"/>
  <c r="G48" i="1" s="1"/>
  <c r="E47" i="1"/>
  <c r="G47" i="1" s="1"/>
  <c r="G40" i="1"/>
  <c r="E40" i="1"/>
  <c r="G39" i="1"/>
  <c r="E39" i="1"/>
  <c r="E38" i="1"/>
  <c r="G38" i="1" s="1"/>
  <c r="E37" i="1"/>
  <c r="G37" i="1" s="1"/>
  <c r="E36" i="1"/>
  <c r="G36" i="1" s="1"/>
  <c r="G29" i="1"/>
  <c r="E29" i="1"/>
  <c r="G28" i="1"/>
  <c r="E28" i="1"/>
  <c r="E27" i="1"/>
  <c r="G27" i="1" s="1"/>
  <c r="E26" i="1"/>
  <c r="G26" i="1" s="1"/>
  <c r="E25" i="1"/>
  <c r="G25" i="1" s="1"/>
  <c r="G18" i="1"/>
  <c r="E18" i="1"/>
  <c r="G17" i="1"/>
  <c r="E17" i="1"/>
  <c r="E16" i="1"/>
  <c r="G16" i="1" s="1"/>
  <c r="E15" i="1"/>
  <c r="G15" i="1" s="1"/>
  <c r="E14" i="1"/>
  <c r="G14" i="1" s="1"/>
  <c r="G32" i="1" l="1"/>
  <c r="G43" i="1"/>
  <c r="G54" i="1"/>
  <c r="G21" i="1"/>
  <c r="G7" i="1"/>
  <c r="E3" i="1"/>
  <c r="G3" i="1" s="1"/>
  <c r="E4" i="1"/>
  <c r="G4" i="1" s="1"/>
  <c r="E5" i="1"/>
  <c r="G5" i="1" s="1"/>
  <c r="E6" i="1"/>
  <c r="G6" i="1" s="1"/>
  <c r="E7" i="1"/>
  <c r="G10" i="1" l="1"/>
  <c r="J3" i="1" l="1"/>
  <c r="L4" i="1" s="1"/>
</calcChain>
</file>

<file path=xl/sharedStrings.xml><?xml version="1.0" encoding="utf-8"?>
<sst xmlns="http://schemas.openxmlformats.org/spreadsheetml/2006/main" count="65" uniqueCount="18">
  <si>
    <t>Mandag</t>
  </si>
  <si>
    <t>Tirsdag</t>
  </si>
  <si>
    <t>Onsdag</t>
  </si>
  <si>
    <t>Torsdag</t>
  </si>
  <si>
    <t>Fredag</t>
  </si>
  <si>
    <t>Komme</t>
  </si>
  <si>
    <t>Gå</t>
  </si>
  <si>
    <t>Dagens tid</t>
  </si>
  <si>
    <t>Pause</t>
  </si>
  <si>
    <t>Effektiv arbejdstid</t>
  </si>
  <si>
    <t>Total timer uge</t>
  </si>
  <si>
    <t>Uge 1</t>
  </si>
  <si>
    <t>Uge 2</t>
  </si>
  <si>
    <t>Uge 3</t>
  </si>
  <si>
    <t>Uge 4</t>
  </si>
  <si>
    <t>Uge 5</t>
  </si>
  <si>
    <t>Flex konto</t>
  </si>
  <si>
    <t>uge norm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</si>
</sst>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h]: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/>
    <xf numFmtId="165" fontId="0" fillId="0" borderId="0" xfId="0" applyNumberFormat="1"/>
    <xf numFmtId="4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J13" sqref="J13"/>
    </sheetView>
  </sheetViews>
  <sheetFormatPr defaultRowHeight="15" x14ac:dyDescent="0.25"/>
  <cols>
    <col min="5" max="5" width="13.5703125" customWidth="1"/>
    <col min="7" max="7" width="19" customWidth="1"/>
    <col min="9" max="9" width="9.5703125" customWidth="1"/>
    <col min="11" max="11" width="4" customWidth="1"/>
    <col min="12" max="12" width="15.5703125" customWidth="1"/>
  </cols>
  <sheetData>
    <row r="1" spans="1:12" x14ac:dyDescent="0.25">
      <c r="A1" t="s">
        <v>11</v>
      </c>
      <c r="I1" t="s">
        <v>17</v>
      </c>
      <c r="J1" s="6">
        <v>1.5416666666666667</v>
      </c>
    </row>
    <row r="2" spans="1:12" x14ac:dyDescent="0.25">
      <c r="A2" s="2"/>
      <c r="B2" s="2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</row>
    <row r="3" spans="1:12" x14ac:dyDescent="0.25">
      <c r="A3" t="s">
        <v>0</v>
      </c>
      <c r="C3" s="1">
        <v>0.29166666666666669</v>
      </c>
      <c r="D3" s="1">
        <v>0.64583333333333337</v>
      </c>
      <c r="E3" s="1">
        <f>IF(OR(C3="",D3=""),"",IF(D3&lt;C3,D3+1-C3,D3-C3))</f>
        <v>0.35416666666666669</v>
      </c>
      <c r="F3" s="1">
        <v>2.1527777777777781E-2</v>
      </c>
      <c r="G3" s="1">
        <f>IF(OR(C3="",D3=""),"",E3-F3)</f>
        <v>0.33263888888888893</v>
      </c>
      <c r="I3" t="s">
        <v>11</v>
      </c>
      <c r="J3" s="5">
        <f>G10-J1</f>
        <v>2.3611111111111027E-2</v>
      </c>
      <c r="L3" t="s">
        <v>16</v>
      </c>
    </row>
    <row r="4" spans="1:12" x14ac:dyDescent="0.25">
      <c r="A4" t="s">
        <v>1</v>
      </c>
      <c r="C4" s="1">
        <v>0.83333333333333337</v>
      </c>
      <c r="D4" s="1">
        <v>8.3333333333333329E-2</v>
      </c>
      <c r="E4" s="1">
        <f>IF(OR(C4="",D4=""),"",IF(D4&lt;C4,D4+1-C4,D4-C4))</f>
        <v>0.24999999999999989</v>
      </c>
      <c r="F4" s="1">
        <v>1.7361111111111112E-2</v>
      </c>
      <c r="G4" s="1">
        <f>IF(OR(C4="",D4=""),"",E4-F4)</f>
        <v>0.23263888888888878</v>
      </c>
      <c r="I4" t="s">
        <v>12</v>
      </c>
      <c r="J4" s="5">
        <f>G21-J1</f>
        <v>-0.33402777777777781</v>
      </c>
      <c r="L4" s="5">
        <f>SUM(J3:J7)</f>
        <v>-1.3125000000000002</v>
      </c>
    </row>
    <row r="5" spans="1:12" x14ac:dyDescent="0.25">
      <c r="A5" t="s">
        <v>2</v>
      </c>
      <c r="C5" s="1">
        <v>0.29166666666666669</v>
      </c>
      <c r="D5" s="1">
        <v>0.95833333333333337</v>
      </c>
      <c r="E5" s="1">
        <f>IF(OR(C5="",D5=""),"",IF(D5&lt;C5,D5+1-C5,D5-C5))</f>
        <v>0.66666666666666674</v>
      </c>
      <c r="F5" s="1"/>
      <c r="G5" s="1">
        <f>IF(OR(C5="",D5=""),"",E5-F5)</f>
        <v>0.66666666666666674</v>
      </c>
      <c r="I5" t="s">
        <v>13</v>
      </c>
      <c r="J5" s="5">
        <f>G32-J1</f>
        <v>-0.33402777777777781</v>
      </c>
    </row>
    <row r="6" spans="1:12" x14ac:dyDescent="0.25">
      <c r="A6" t="s">
        <v>3</v>
      </c>
      <c r="C6" s="1">
        <v>0.29166666666666669</v>
      </c>
      <c r="D6" s="1">
        <v>0.625</v>
      </c>
      <c r="E6" s="1">
        <f>IF(OR(C6="",D6=""),"",IF(D6&lt;C6,D6+1-C6,D6-C6))</f>
        <v>0.33333333333333331</v>
      </c>
      <c r="F6" s="1"/>
      <c r="G6" s="1">
        <f>IF(OR(C6="",D6=""),"",E6-F6)</f>
        <v>0.33333333333333331</v>
      </c>
      <c r="I6" t="s">
        <v>14</v>
      </c>
      <c r="J6" s="5">
        <f>G43-J1</f>
        <v>-0.33402777777777781</v>
      </c>
    </row>
    <row r="7" spans="1:12" x14ac:dyDescent="0.25">
      <c r="A7" t="s">
        <v>4</v>
      </c>
      <c r="C7" s="1"/>
      <c r="D7" s="1"/>
      <c r="E7" s="1" t="str">
        <f>IF(OR(C7="",D7=""),"",IF(D7&lt;C7,D7+1-C7,D7-C7))</f>
        <v/>
      </c>
      <c r="F7" s="1"/>
      <c r="G7" s="1" t="str">
        <f>IF(OR(C7="",D7=""),"",E7-F7)</f>
        <v/>
      </c>
      <c r="I7" t="s">
        <v>15</v>
      </c>
      <c r="J7" s="5">
        <f>G54-J1</f>
        <v>-0.33402777777777781</v>
      </c>
    </row>
    <row r="9" spans="1:12" x14ac:dyDescent="0.25">
      <c r="G9" s="3" t="s">
        <v>10</v>
      </c>
    </row>
    <row r="10" spans="1:12" x14ac:dyDescent="0.25">
      <c r="G10" s="4">
        <f>SUM(G3:G7)</f>
        <v>1.5652777777777778</v>
      </c>
    </row>
    <row r="12" spans="1:12" x14ac:dyDescent="0.25">
      <c r="A12" t="s">
        <v>12</v>
      </c>
    </row>
    <row r="13" spans="1:12" x14ac:dyDescent="0.25">
      <c r="A13" s="2"/>
      <c r="B13" s="2"/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</row>
    <row r="14" spans="1:12" x14ac:dyDescent="0.25">
      <c r="A14" t="s">
        <v>0</v>
      </c>
      <c r="C14" s="1">
        <v>0.29166666666666669</v>
      </c>
      <c r="D14" s="1">
        <v>0.64583333333333337</v>
      </c>
      <c r="E14" s="1">
        <f>IF(OR(C14="",D14=""),"",IF(D14&lt;C14,D14+1-C14,D14-C14))</f>
        <v>0.35416666666666669</v>
      </c>
      <c r="F14" s="1">
        <v>2.1527777777777781E-2</v>
      </c>
      <c r="G14" s="1">
        <f>IF(OR(C14="",D14=""),"",E14-F14)</f>
        <v>0.33263888888888893</v>
      </c>
    </row>
    <row r="15" spans="1:12" x14ac:dyDescent="0.25">
      <c r="A15" t="s">
        <v>1</v>
      </c>
      <c r="C15" s="1">
        <v>0.83333333333333337</v>
      </c>
      <c r="D15" s="1">
        <v>4.1666666666666664E-2</v>
      </c>
      <c r="E15" s="1">
        <f>IF(OR(C15="",D15=""),"",IF(D15&lt;C15,D15+1-C15,D15-C15))</f>
        <v>0.20833333333333337</v>
      </c>
      <c r="F15" s="1"/>
      <c r="G15" s="1">
        <f>IF(OR(C15="",D15=""),"",E15-F15)</f>
        <v>0.20833333333333337</v>
      </c>
    </row>
    <row r="16" spans="1:12" x14ac:dyDescent="0.25">
      <c r="A16" t="s">
        <v>2</v>
      </c>
      <c r="C16" s="1">
        <v>0.29166666666666669</v>
      </c>
      <c r="D16" s="1">
        <v>0.95833333333333337</v>
      </c>
      <c r="E16" s="1">
        <f>IF(OR(C16="",D16=""),"",IF(D16&lt;C16,D16+1-C16,D16-C16))</f>
        <v>0.66666666666666674</v>
      </c>
      <c r="F16" s="1"/>
      <c r="G16" s="1">
        <f>IF(OR(C16="",D16=""),"",E16-F16)</f>
        <v>0.66666666666666674</v>
      </c>
    </row>
    <row r="17" spans="1:7" x14ac:dyDescent="0.25">
      <c r="A17" t="s">
        <v>3</v>
      </c>
      <c r="C17" s="1"/>
      <c r="D17" s="1"/>
      <c r="E17" s="1" t="str">
        <f>IF(OR(C17="",D17=""),"",IF(D17&lt;C17,D17+1-C17,D17-C17))</f>
        <v/>
      </c>
      <c r="F17" s="1"/>
      <c r="G17" s="1" t="str">
        <f>IF(OR(C17="",D17=""),"",E17-F17)</f>
        <v/>
      </c>
    </row>
    <row r="18" spans="1:7" x14ac:dyDescent="0.25">
      <c r="A18" t="s">
        <v>4</v>
      </c>
      <c r="C18" s="1"/>
      <c r="D18" s="1"/>
      <c r="E18" s="1" t="str">
        <f>IF(OR(C18="",D18=""),"",IF(D18&lt;C18,D18+1-C18,D18-C18))</f>
        <v/>
      </c>
      <c r="F18" s="1"/>
      <c r="G18" s="1" t="str">
        <f>IF(OR(C18="",D18=""),"",E18-F18)</f>
        <v/>
      </c>
    </row>
    <row r="20" spans="1:7" x14ac:dyDescent="0.25">
      <c r="G20" s="3" t="s">
        <v>10</v>
      </c>
    </row>
    <row r="21" spans="1:7" x14ac:dyDescent="0.25">
      <c r="G21" s="4">
        <f>SUM(G14:G18)</f>
        <v>1.2076388888888889</v>
      </c>
    </row>
    <row r="23" spans="1:7" x14ac:dyDescent="0.25">
      <c r="A23" t="s">
        <v>13</v>
      </c>
    </row>
    <row r="24" spans="1:7" x14ac:dyDescent="0.25">
      <c r="A24" s="2"/>
      <c r="B24" s="2"/>
      <c r="C24" s="2" t="s">
        <v>5</v>
      </c>
      <c r="D24" s="2" t="s">
        <v>6</v>
      </c>
      <c r="E24" s="2" t="s">
        <v>7</v>
      </c>
      <c r="F24" s="2" t="s">
        <v>8</v>
      </c>
      <c r="G24" s="2" t="s">
        <v>9</v>
      </c>
    </row>
    <row r="25" spans="1:7" x14ac:dyDescent="0.25">
      <c r="A25" t="s">
        <v>0</v>
      </c>
      <c r="C25" s="1">
        <v>0.29166666666666669</v>
      </c>
      <c r="D25" s="1">
        <v>0.64583333333333337</v>
      </c>
      <c r="E25" s="1">
        <f>IF(OR(C25="",D25=""),"",IF(D25&lt;C25,D25+1-C25,D25-C25))</f>
        <v>0.35416666666666669</v>
      </c>
      <c r="F25" s="1">
        <v>2.1527777777777781E-2</v>
      </c>
      <c r="G25" s="1">
        <f>IF(OR(C25="",D25=""),"",E25-F25)</f>
        <v>0.33263888888888893</v>
      </c>
    </row>
    <row r="26" spans="1:7" x14ac:dyDescent="0.25">
      <c r="A26" t="s">
        <v>1</v>
      </c>
      <c r="C26" s="1">
        <v>0.83333333333333337</v>
      </c>
      <c r="D26" s="1">
        <v>4.1666666666666664E-2</v>
      </c>
      <c r="E26" s="1">
        <f>IF(OR(C26="",D26=""),"",IF(D26&lt;C26,D26+1-C26,D26-C26))</f>
        <v>0.20833333333333337</v>
      </c>
      <c r="F26" s="1"/>
      <c r="G26" s="1">
        <f>IF(OR(C26="",D26=""),"",E26-F26)</f>
        <v>0.20833333333333337</v>
      </c>
    </row>
    <row r="27" spans="1:7" x14ac:dyDescent="0.25">
      <c r="A27" t="s">
        <v>2</v>
      </c>
      <c r="C27" s="1">
        <v>0.29166666666666669</v>
      </c>
      <c r="D27" s="1">
        <v>0.95833333333333337</v>
      </c>
      <c r="E27" s="1">
        <f>IF(OR(C27="",D27=""),"",IF(D27&lt;C27,D27+1-C27,D27-C27))</f>
        <v>0.66666666666666674</v>
      </c>
      <c r="F27" s="1"/>
      <c r="G27" s="1">
        <f>IF(OR(C27="",D27=""),"",E27-F27)</f>
        <v>0.66666666666666674</v>
      </c>
    </row>
    <row r="28" spans="1:7" x14ac:dyDescent="0.25">
      <c r="A28" t="s">
        <v>3</v>
      </c>
      <c r="C28" s="1"/>
      <c r="D28" s="1"/>
      <c r="E28" s="1" t="str">
        <f>IF(OR(C28="",D28=""),"",IF(D28&lt;C28,D28+1-C28,D28-C28))</f>
        <v/>
      </c>
      <c r="F28" s="1"/>
      <c r="G28" s="1" t="str">
        <f>IF(OR(C28="",D28=""),"",E28-F28)</f>
        <v/>
      </c>
    </row>
    <row r="29" spans="1:7" x14ac:dyDescent="0.25">
      <c r="A29" t="s">
        <v>4</v>
      </c>
      <c r="C29" s="1"/>
      <c r="D29" s="1"/>
      <c r="E29" s="1" t="str">
        <f>IF(OR(C29="",D29=""),"",IF(D29&lt;C29,D29+1-C29,D29-C29))</f>
        <v/>
      </c>
      <c r="F29" s="1"/>
      <c r="G29" s="1" t="str">
        <f>IF(OR(C29="",D29=""),"",E29-F29)</f>
        <v/>
      </c>
    </row>
    <row r="31" spans="1:7" x14ac:dyDescent="0.25">
      <c r="G31" s="3" t="s">
        <v>10</v>
      </c>
    </row>
    <row r="32" spans="1:7" x14ac:dyDescent="0.25">
      <c r="G32" s="4">
        <f>SUM(G25:G29)</f>
        <v>1.2076388888888889</v>
      </c>
    </row>
    <row r="35" spans="1:7" x14ac:dyDescent="0.25">
      <c r="A35" s="2"/>
      <c r="B35" s="2"/>
      <c r="C35" s="2" t="s">
        <v>5</v>
      </c>
      <c r="D35" s="2" t="s">
        <v>6</v>
      </c>
      <c r="E35" s="2" t="s">
        <v>7</v>
      </c>
      <c r="F35" s="2" t="s">
        <v>8</v>
      </c>
      <c r="G35" s="2" t="s">
        <v>9</v>
      </c>
    </row>
    <row r="36" spans="1:7" x14ac:dyDescent="0.25">
      <c r="A36" t="s">
        <v>0</v>
      </c>
      <c r="C36" s="1">
        <v>0.29166666666666669</v>
      </c>
      <c r="D36" s="1">
        <v>0.64583333333333337</v>
      </c>
      <c r="E36" s="1">
        <f>IF(OR(C36="",D36=""),"",IF(D36&lt;C36,D36+1-C36,D36-C36))</f>
        <v>0.35416666666666669</v>
      </c>
      <c r="F36" s="1">
        <v>2.1527777777777781E-2</v>
      </c>
      <c r="G36" s="1">
        <f>IF(OR(C36="",D36=""),"",E36-F36)</f>
        <v>0.33263888888888893</v>
      </c>
    </row>
    <row r="37" spans="1:7" x14ac:dyDescent="0.25">
      <c r="A37" t="s">
        <v>1</v>
      </c>
      <c r="C37" s="1">
        <v>0.83333333333333337</v>
      </c>
      <c r="D37" s="1">
        <v>4.1666666666666664E-2</v>
      </c>
      <c r="E37" s="1">
        <f>IF(OR(C37="",D37=""),"",IF(D37&lt;C37,D37+1-C37,D37-C37))</f>
        <v>0.20833333333333337</v>
      </c>
      <c r="F37" s="1"/>
      <c r="G37" s="1">
        <f>IF(OR(C37="",D37=""),"",E37-F37)</f>
        <v>0.20833333333333337</v>
      </c>
    </row>
    <row r="38" spans="1:7" x14ac:dyDescent="0.25">
      <c r="A38" t="s">
        <v>2</v>
      </c>
      <c r="C38" s="1">
        <v>0.29166666666666669</v>
      </c>
      <c r="D38" s="1">
        <v>0.95833333333333337</v>
      </c>
      <c r="E38" s="1">
        <f>IF(OR(C38="",D38=""),"",IF(D38&lt;C38,D38+1-C38,D38-C38))</f>
        <v>0.66666666666666674</v>
      </c>
      <c r="F38" s="1"/>
      <c r="G38" s="1">
        <f>IF(OR(C38="",D38=""),"",E38-F38)</f>
        <v>0.66666666666666674</v>
      </c>
    </row>
    <row r="39" spans="1:7" x14ac:dyDescent="0.25">
      <c r="A39" t="s">
        <v>3</v>
      </c>
      <c r="C39" s="1"/>
      <c r="D39" s="1"/>
      <c r="E39" s="1" t="str">
        <f>IF(OR(C39="",D39=""),"",IF(D39&lt;C39,D39+1-C39,D39-C39))</f>
        <v/>
      </c>
      <c r="F39" s="1"/>
      <c r="G39" s="1" t="str">
        <f>IF(OR(C39="",D39=""),"",E39-F39)</f>
        <v/>
      </c>
    </row>
    <row r="40" spans="1:7" x14ac:dyDescent="0.25">
      <c r="A40" t="s">
        <v>4</v>
      </c>
      <c r="C40" s="1"/>
      <c r="D40" s="1"/>
      <c r="E40" s="1" t="str">
        <f>IF(OR(C40="",D40=""),"",IF(D40&lt;C40,D40+1-C40,D40-C40))</f>
        <v/>
      </c>
      <c r="F40" s="1"/>
      <c r="G40" s="1" t="str">
        <f>IF(OR(C40="",D40=""),"",E40-F40)</f>
        <v/>
      </c>
    </row>
    <row r="42" spans="1:7" x14ac:dyDescent="0.25">
      <c r="G42" s="3" t="s">
        <v>10</v>
      </c>
    </row>
    <row r="43" spans="1:7" x14ac:dyDescent="0.25">
      <c r="G43" s="4">
        <f>SUM(G36:G40)</f>
        <v>1.2076388888888889</v>
      </c>
    </row>
    <row r="46" spans="1:7" x14ac:dyDescent="0.25">
      <c r="A46" s="2"/>
      <c r="B46" s="2"/>
      <c r="C46" s="2" t="s">
        <v>5</v>
      </c>
      <c r="D46" s="2" t="s">
        <v>6</v>
      </c>
      <c r="E46" s="2" t="s">
        <v>7</v>
      </c>
      <c r="F46" s="2" t="s">
        <v>8</v>
      </c>
      <c r="G46" s="2" t="s">
        <v>9</v>
      </c>
    </row>
    <row r="47" spans="1:7" x14ac:dyDescent="0.25">
      <c r="A47" t="s">
        <v>0</v>
      </c>
      <c r="C47" s="1">
        <v>0.29166666666666669</v>
      </c>
      <c r="D47" s="1">
        <v>0.64583333333333337</v>
      </c>
      <c r="E47" s="1">
        <f>IF(OR(C47="",D47=""),"",IF(D47&lt;C47,D47+1-C47,D47-C47))</f>
        <v>0.35416666666666669</v>
      </c>
      <c r="F47" s="1">
        <v>2.1527777777777781E-2</v>
      </c>
      <c r="G47" s="1">
        <f>IF(OR(C47="",D47=""),"",E47-F47)</f>
        <v>0.33263888888888893</v>
      </c>
    </row>
    <row r="48" spans="1:7" x14ac:dyDescent="0.25">
      <c r="A48" t="s">
        <v>1</v>
      </c>
      <c r="C48" s="1">
        <v>0.83333333333333337</v>
      </c>
      <c r="D48" s="1">
        <v>4.1666666666666664E-2</v>
      </c>
      <c r="E48" s="1">
        <f>IF(OR(C48="",D48=""),"",IF(D48&lt;C48,D48+1-C48,D48-C48))</f>
        <v>0.20833333333333337</v>
      </c>
      <c r="F48" s="1"/>
      <c r="G48" s="1">
        <f>IF(OR(C48="",D48=""),"",E48-F48)</f>
        <v>0.20833333333333337</v>
      </c>
    </row>
    <row r="49" spans="1:7" x14ac:dyDescent="0.25">
      <c r="A49" t="s">
        <v>2</v>
      </c>
      <c r="C49" s="1">
        <v>0.29166666666666669</v>
      </c>
      <c r="D49" s="1">
        <v>0.95833333333333337</v>
      </c>
      <c r="E49" s="1">
        <f>IF(OR(C49="",D49=""),"",IF(D49&lt;C49,D49+1-C49,D49-C49))</f>
        <v>0.66666666666666674</v>
      </c>
      <c r="F49" s="1"/>
      <c r="G49" s="1">
        <f>IF(OR(C49="",D49=""),"",E49-F49)</f>
        <v>0.66666666666666674</v>
      </c>
    </row>
    <row r="50" spans="1:7" x14ac:dyDescent="0.25">
      <c r="A50" t="s">
        <v>3</v>
      </c>
      <c r="C50" s="1"/>
      <c r="D50" s="1"/>
      <c r="E50" s="1" t="str">
        <f>IF(OR(C50="",D50=""),"",IF(D50&lt;C50,D50+1-C50,D50-C50))</f>
        <v/>
      </c>
      <c r="F50" s="1"/>
      <c r="G50" s="1" t="str">
        <f>IF(OR(C50="",D50=""),"",E50-F50)</f>
        <v/>
      </c>
    </row>
    <row r="51" spans="1:7" x14ac:dyDescent="0.25">
      <c r="A51" t="s">
        <v>4</v>
      </c>
      <c r="C51" s="1"/>
      <c r="D51" s="1"/>
      <c r="E51" s="1" t="str">
        <f>IF(OR(C51="",D51=""),"",IF(D51&lt;C51,D51+1-C51,D51-C51))</f>
        <v/>
      </c>
      <c r="F51" s="1"/>
      <c r="G51" s="1" t="str">
        <f>IF(OR(C51="",D51=""),"",E51-F51)</f>
        <v/>
      </c>
    </row>
    <row r="53" spans="1:7" x14ac:dyDescent="0.25">
      <c r="G53" s="3" t="s">
        <v>10</v>
      </c>
    </row>
    <row r="54" spans="1:7" x14ac:dyDescent="0.25">
      <c r="G54" s="4">
        <f>SUM(G47:G51)</f>
        <v>1.2076388888888889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Januar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2014</dc:creator>
  <cp:lastModifiedBy>Bjarne Hansen</cp:lastModifiedBy>
  <dcterms:created xsi:type="dcterms:W3CDTF">2018-01-10T16:16:49Z</dcterms:created>
  <dcterms:modified xsi:type="dcterms:W3CDTF">2018-01-11T16:58:24Z</dcterms:modified>
</cp:coreProperties>
</file>