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0955" windowHeight="9720" activeTab="1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'Ark1'!$A$1:$D$32</definedName>
  </definedNames>
  <calcPr calcId="125725"/>
</workbook>
</file>

<file path=xl/calcChain.xml><?xml version="1.0" encoding="utf-8"?>
<calcChain xmlns="http://schemas.openxmlformats.org/spreadsheetml/2006/main">
  <c r="C17" i="2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B18"/>
  <c r="B19"/>
  <c r="B20"/>
  <c r="B21"/>
  <c r="B22"/>
  <c r="B23"/>
  <c r="B17"/>
  <c r="C4"/>
  <c r="D4"/>
  <c r="E4"/>
  <c r="F4"/>
  <c r="C5"/>
  <c r="D5"/>
  <c r="E5"/>
  <c r="F5"/>
  <c r="C6"/>
  <c r="D6"/>
  <c r="E6"/>
  <c r="F6"/>
  <c r="C7"/>
  <c r="D7"/>
  <c r="E7"/>
  <c r="F7"/>
  <c r="C8"/>
  <c r="D8"/>
  <c r="E8"/>
  <c r="F8"/>
  <c r="C9"/>
  <c r="D9"/>
  <c r="E9"/>
  <c r="F9"/>
  <c r="C10"/>
  <c r="D10"/>
  <c r="E10"/>
  <c r="F10"/>
  <c r="B5"/>
  <c r="B6"/>
  <c r="B7"/>
  <c r="B8"/>
  <c r="B9"/>
  <c r="B10"/>
  <c r="B4"/>
</calcChain>
</file>

<file path=xl/sharedStrings.xml><?xml version="1.0" encoding="utf-8"?>
<sst xmlns="http://schemas.openxmlformats.org/spreadsheetml/2006/main" count="92" uniqueCount="16">
  <si>
    <t>Antal</t>
  </si>
  <si>
    <t>Kasseret</t>
  </si>
  <si>
    <t>Repareret</t>
  </si>
  <si>
    <t>Ordre nr.</t>
  </si>
  <si>
    <t>Gate 5</t>
  </si>
  <si>
    <t>Gate 3</t>
  </si>
  <si>
    <t>Gate 4</t>
  </si>
  <si>
    <t>Gate 2</t>
  </si>
  <si>
    <t>Gate 1</t>
  </si>
  <si>
    <t>Fundet i Gate</t>
  </si>
  <si>
    <t>Disponering</t>
  </si>
  <si>
    <t>Antal kasseret pr. ordre                    </t>
  </si>
  <si>
    <t> </t>
  </si>
  <si>
    <t>Antal </t>
  </si>
  <si>
    <t>Ordre nr</t>
  </si>
  <si>
    <t>Antal Repareret pr. ordre                    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</si>
</sst>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F17" sqref="F17"/>
    </sheetView>
  </sheetViews>
  <sheetFormatPr defaultRowHeight="15"/>
  <cols>
    <col min="1" max="1" width="9" bestFit="1" customWidth="1"/>
    <col min="2" max="2" width="12.85546875" bestFit="1" customWidth="1"/>
    <col min="3" max="3" width="5.7109375" bestFit="1" customWidth="1"/>
    <col min="4" max="4" width="12.42578125" bestFit="1" customWidth="1"/>
  </cols>
  <sheetData>
    <row r="1" spans="1:4">
      <c r="A1" t="s">
        <v>3</v>
      </c>
      <c r="B1" t="s">
        <v>9</v>
      </c>
      <c r="C1" t="s">
        <v>0</v>
      </c>
      <c r="D1" t="s">
        <v>10</v>
      </c>
    </row>
    <row r="2" spans="1:4">
      <c r="A2">
        <v>101</v>
      </c>
      <c r="B2" t="s">
        <v>8</v>
      </c>
      <c r="C2">
        <v>1</v>
      </c>
      <c r="D2" t="s">
        <v>1</v>
      </c>
    </row>
    <row r="3" spans="1:4">
      <c r="A3">
        <v>101</v>
      </c>
      <c r="B3" t="s">
        <v>8</v>
      </c>
      <c r="C3">
        <v>1</v>
      </c>
      <c r="D3" t="s">
        <v>1</v>
      </c>
    </row>
    <row r="4" spans="1:4">
      <c r="A4">
        <v>101</v>
      </c>
      <c r="B4" t="s">
        <v>4</v>
      </c>
      <c r="C4">
        <v>1</v>
      </c>
      <c r="D4" t="s">
        <v>1</v>
      </c>
    </row>
    <row r="5" spans="1:4">
      <c r="A5">
        <v>101</v>
      </c>
      <c r="B5" t="s">
        <v>4</v>
      </c>
      <c r="C5">
        <v>1</v>
      </c>
      <c r="D5" t="s">
        <v>1</v>
      </c>
    </row>
    <row r="6" spans="1:4">
      <c r="A6">
        <v>901</v>
      </c>
      <c r="B6" t="s">
        <v>4</v>
      </c>
      <c r="C6">
        <v>1</v>
      </c>
      <c r="D6" t="s">
        <v>1</v>
      </c>
    </row>
    <row r="7" spans="1:4">
      <c r="A7">
        <v>901</v>
      </c>
      <c r="B7" t="s">
        <v>5</v>
      </c>
      <c r="C7">
        <v>1</v>
      </c>
      <c r="D7" t="s">
        <v>2</v>
      </c>
    </row>
    <row r="8" spans="1:4">
      <c r="A8">
        <v>101</v>
      </c>
      <c r="B8" t="s">
        <v>5</v>
      </c>
      <c r="C8">
        <v>1</v>
      </c>
      <c r="D8" t="s">
        <v>2</v>
      </c>
    </row>
    <row r="9" spans="1:4">
      <c r="A9">
        <v>101</v>
      </c>
      <c r="B9" t="s">
        <v>5</v>
      </c>
      <c r="C9">
        <v>1</v>
      </c>
      <c r="D9" t="s">
        <v>2</v>
      </c>
    </row>
    <row r="10" spans="1:4">
      <c r="A10">
        <v>101</v>
      </c>
      <c r="B10" t="s">
        <v>5</v>
      </c>
      <c r="C10">
        <v>1</v>
      </c>
      <c r="D10" t="s">
        <v>2</v>
      </c>
    </row>
    <row r="11" spans="1:4">
      <c r="A11">
        <v>201</v>
      </c>
      <c r="B11" t="s">
        <v>5</v>
      </c>
      <c r="C11">
        <v>1</v>
      </c>
      <c r="D11" t="s">
        <v>2</v>
      </c>
    </row>
    <row r="12" spans="1:4">
      <c r="A12">
        <v>800</v>
      </c>
      <c r="B12" t="s">
        <v>5</v>
      </c>
      <c r="C12">
        <v>1</v>
      </c>
      <c r="D12" t="s">
        <v>2</v>
      </c>
    </row>
    <row r="13" spans="1:4">
      <c r="A13">
        <v>800</v>
      </c>
      <c r="B13" t="s">
        <v>5</v>
      </c>
      <c r="C13">
        <v>1</v>
      </c>
      <c r="D13" t="s">
        <v>2</v>
      </c>
    </row>
    <row r="14" spans="1:4">
      <c r="A14">
        <v>800</v>
      </c>
      <c r="B14" t="s">
        <v>5</v>
      </c>
      <c r="C14">
        <v>1</v>
      </c>
      <c r="D14" t="s">
        <v>2</v>
      </c>
    </row>
    <row r="15" spans="1:4">
      <c r="A15">
        <v>800</v>
      </c>
      <c r="B15" t="s">
        <v>6</v>
      </c>
      <c r="C15">
        <v>1</v>
      </c>
      <c r="D15" t="s">
        <v>1</v>
      </c>
    </row>
    <row r="16" spans="1:4">
      <c r="A16">
        <v>800</v>
      </c>
      <c r="B16" t="s">
        <v>6</v>
      </c>
      <c r="C16">
        <v>1</v>
      </c>
      <c r="D16" t="s">
        <v>1</v>
      </c>
    </row>
    <row r="17" spans="1:4">
      <c r="A17">
        <v>500</v>
      </c>
      <c r="B17" t="s">
        <v>6</v>
      </c>
      <c r="C17">
        <v>1</v>
      </c>
      <c r="D17" t="s">
        <v>1</v>
      </c>
    </row>
    <row r="18" spans="1:4">
      <c r="A18">
        <v>500</v>
      </c>
      <c r="B18" t="s">
        <v>4</v>
      </c>
      <c r="C18">
        <v>1</v>
      </c>
      <c r="D18" t="s">
        <v>2</v>
      </c>
    </row>
    <row r="19" spans="1:4">
      <c r="A19">
        <v>500</v>
      </c>
      <c r="B19" t="s">
        <v>6</v>
      </c>
      <c r="C19">
        <v>1</v>
      </c>
      <c r="D19" t="s">
        <v>1</v>
      </c>
    </row>
    <row r="20" spans="1:4">
      <c r="A20">
        <v>500</v>
      </c>
      <c r="B20" t="s">
        <v>8</v>
      </c>
      <c r="C20">
        <v>1</v>
      </c>
      <c r="D20" t="s">
        <v>1</v>
      </c>
    </row>
    <row r="21" spans="1:4">
      <c r="A21">
        <v>400</v>
      </c>
      <c r="B21" t="s">
        <v>4</v>
      </c>
      <c r="C21">
        <v>1</v>
      </c>
      <c r="D21" t="s">
        <v>1</v>
      </c>
    </row>
    <row r="22" spans="1:4">
      <c r="A22">
        <v>400</v>
      </c>
      <c r="B22" t="s">
        <v>7</v>
      </c>
      <c r="C22">
        <v>1</v>
      </c>
      <c r="D22" t="s">
        <v>1</v>
      </c>
    </row>
    <row r="23" spans="1:4">
      <c r="A23">
        <v>400</v>
      </c>
      <c r="B23" t="s">
        <v>7</v>
      </c>
      <c r="C23">
        <v>1</v>
      </c>
      <c r="D23" t="s">
        <v>2</v>
      </c>
    </row>
    <row r="24" spans="1:4">
      <c r="A24">
        <v>400</v>
      </c>
      <c r="B24" t="s">
        <v>7</v>
      </c>
      <c r="C24">
        <v>1</v>
      </c>
      <c r="D24" t="s">
        <v>2</v>
      </c>
    </row>
    <row r="25" spans="1:4">
      <c r="A25">
        <v>400</v>
      </c>
      <c r="B25" t="s">
        <v>7</v>
      </c>
      <c r="C25">
        <v>1</v>
      </c>
      <c r="D25" t="s">
        <v>2</v>
      </c>
    </row>
    <row r="26" spans="1:4">
      <c r="A26">
        <v>400</v>
      </c>
      <c r="B26" t="s">
        <v>7</v>
      </c>
      <c r="C26">
        <v>1</v>
      </c>
      <c r="D26" t="s">
        <v>2</v>
      </c>
    </row>
    <row r="27" spans="1:4">
      <c r="A27">
        <v>400</v>
      </c>
      <c r="B27" t="s">
        <v>7</v>
      </c>
      <c r="C27">
        <v>1</v>
      </c>
      <c r="D27" t="s">
        <v>2</v>
      </c>
    </row>
    <row r="28" spans="1:4">
      <c r="A28">
        <v>600</v>
      </c>
      <c r="B28" t="s">
        <v>7</v>
      </c>
      <c r="C28">
        <v>1</v>
      </c>
      <c r="D28" t="s">
        <v>2</v>
      </c>
    </row>
    <row r="29" spans="1:4">
      <c r="A29">
        <v>600</v>
      </c>
      <c r="B29" t="s">
        <v>7</v>
      </c>
      <c r="C29">
        <v>1</v>
      </c>
      <c r="D29" t="s">
        <v>2</v>
      </c>
    </row>
    <row r="30" spans="1:4">
      <c r="A30">
        <v>600</v>
      </c>
      <c r="B30" t="s">
        <v>7</v>
      </c>
      <c r="C30">
        <v>1</v>
      </c>
      <c r="D30" t="s">
        <v>2</v>
      </c>
    </row>
    <row r="31" spans="1:4">
      <c r="A31">
        <v>600</v>
      </c>
      <c r="B31" t="s">
        <v>4</v>
      </c>
      <c r="C31">
        <v>1</v>
      </c>
      <c r="D31" t="s">
        <v>1</v>
      </c>
    </row>
    <row r="32" spans="1:4">
      <c r="A32">
        <v>600</v>
      </c>
      <c r="B32" t="s">
        <v>8</v>
      </c>
      <c r="C32">
        <v>1</v>
      </c>
      <c r="D3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D29" sqref="D29"/>
    </sheetView>
  </sheetViews>
  <sheetFormatPr defaultRowHeight="15"/>
  <sheetData>
    <row r="1" spans="1:6">
      <c r="A1" s="1" t="s">
        <v>11</v>
      </c>
    </row>
    <row r="2" spans="1:6">
      <c r="A2" s="1" t="s">
        <v>12</v>
      </c>
      <c r="B2" t="s">
        <v>8</v>
      </c>
      <c r="C2" t="s">
        <v>7</v>
      </c>
      <c r="D2" t="s">
        <v>5</v>
      </c>
      <c r="E2" t="s">
        <v>6</v>
      </c>
      <c r="F2" t="s">
        <v>4</v>
      </c>
    </row>
    <row r="3" spans="1:6">
      <c r="A3" s="1" t="s">
        <v>14</v>
      </c>
      <c r="B3" t="s">
        <v>13</v>
      </c>
      <c r="C3" t="s">
        <v>13</v>
      </c>
      <c r="D3" t="s">
        <v>13</v>
      </c>
      <c r="E3" t="s">
        <v>13</v>
      </c>
      <c r="F3" t="s">
        <v>13</v>
      </c>
    </row>
    <row r="4" spans="1:6">
      <c r="A4" s="1">
        <v>101</v>
      </c>
      <c r="B4">
        <f>SUMIFS('Ark1'!$C$2:$C$32,'Ark1'!$B$2:$B$32,'Ark2'!B$2,'Ark1'!$A$2:$A$32,'Ark2'!$A4,'Ark1'!$D$2:$D$32,"Kasseret")</f>
        <v>2</v>
      </c>
      <c r="C4">
        <f>SUMIFS('Ark1'!$C$2:$C$32,'Ark1'!$B$2:$B$32,'Ark2'!C$2,'Ark1'!$A$2:$A$32,'Ark2'!$A4,'Ark1'!$D$2:$D$32,"Kasseret")</f>
        <v>0</v>
      </c>
      <c r="D4">
        <f>SUMIFS('Ark1'!$C$2:$C$32,'Ark1'!$B$2:$B$32,'Ark2'!D$2,'Ark1'!$A$2:$A$32,'Ark2'!$A4,'Ark1'!$D$2:$D$32,"Kasseret")</f>
        <v>0</v>
      </c>
      <c r="E4">
        <f>SUMIFS('Ark1'!$C$2:$C$32,'Ark1'!$B$2:$B$32,'Ark2'!E$2,'Ark1'!$A$2:$A$32,'Ark2'!$A4,'Ark1'!$D$2:$D$32,"Kasseret")</f>
        <v>0</v>
      </c>
      <c r="F4">
        <f>SUMIFS('Ark1'!$C$2:$C$32,'Ark1'!$B$2:$B$32,'Ark2'!F$2,'Ark1'!$A$2:$A$32,'Ark2'!$A4,'Ark1'!$D$2:$D$32,"Kasseret")</f>
        <v>2</v>
      </c>
    </row>
    <row r="5" spans="1:6">
      <c r="A5" s="1">
        <v>201</v>
      </c>
      <c r="B5">
        <f>SUMIFS('Ark1'!$C$2:$C$32,'Ark1'!$B$2:$B$32,'Ark2'!B$2,'Ark1'!$A$2:$A$32,'Ark2'!$A5,'Ark1'!$D$2:$D$32,"Kasseret")</f>
        <v>0</v>
      </c>
      <c r="C5">
        <f>SUMIFS('Ark1'!$C$2:$C$32,'Ark1'!$B$2:$B$32,'Ark2'!C$2,'Ark1'!$A$2:$A$32,'Ark2'!$A5,'Ark1'!$D$2:$D$32,"Kasseret")</f>
        <v>0</v>
      </c>
      <c r="D5">
        <f>SUMIFS('Ark1'!$C$2:$C$32,'Ark1'!$B$2:$B$32,'Ark2'!D$2,'Ark1'!$A$2:$A$32,'Ark2'!$A5,'Ark1'!$D$2:$D$32,"Kasseret")</f>
        <v>0</v>
      </c>
      <c r="E5">
        <f>SUMIFS('Ark1'!$C$2:$C$32,'Ark1'!$B$2:$B$32,'Ark2'!E$2,'Ark1'!$A$2:$A$32,'Ark2'!$A5,'Ark1'!$D$2:$D$32,"Kasseret")</f>
        <v>0</v>
      </c>
      <c r="F5">
        <f>SUMIFS('Ark1'!$C$2:$C$32,'Ark1'!$B$2:$B$32,'Ark2'!F$2,'Ark1'!$A$2:$A$32,'Ark2'!$A5,'Ark1'!$D$2:$D$32,"Kasseret")</f>
        <v>0</v>
      </c>
    </row>
    <row r="6" spans="1:6">
      <c r="A6" s="1">
        <v>400</v>
      </c>
      <c r="B6">
        <f>SUMIFS('Ark1'!$C$2:$C$32,'Ark1'!$B$2:$B$32,'Ark2'!B$2,'Ark1'!$A$2:$A$32,'Ark2'!$A6,'Ark1'!$D$2:$D$32,"Kasseret")</f>
        <v>0</v>
      </c>
      <c r="C6">
        <f>SUMIFS('Ark1'!$C$2:$C$32,'Ark1'!$B$2:$B$32,'Ark2'!C$2,'Ark1'!$A$2:$A$32,'Ark2'!$A6,'Ark1'!$D$2:$D$32,"Kasseret")</f>
        <v>1</v>
      </c>
      <c r="D6">
        <f>SUMIFS('Ark1'!$C$2:$C$32,'Ark1'!$B$2:$B$32,'Ark2'!D$2,'Ark1'!$A$2:$A$32,'Ark2'!$A6,'Ark1'!$D$2:$D$32,"Kasseret")</f>
        <v>0</v>
      </c>
      <c r="E6">
        <f>SUMIFS('Ark1'!$C$2:$C$32,'Ark1'!$B$2:$B$32,'Ark2'!E$2,'Ark1'!$A$2:$A$32,'Ark2'!$A6,'Ark1'!$D$2:$D$32,"Kasseret")</f>
        <v>0</v>
      </c>
      <c r="F6">
        <f>SUMIFS('Ark1'!$C$2:$C$32,'Ark1'!$B$2:$B$32,'Ark2'!F$2,'Ark1'!$A$2:$A$32,'Ark2'!$A6,'Ark1'!$D$2:$D$32,"Kasseret")</f>
        <v>1</v>
      </c>
    </row>
    <row r="7" spans="1:6">
      <c r="A7" s="1">
        <v>500</v>
      </c>
      <c r="B7">
        <f>SUMIFS('Ark1'!$C$2:$C$32,'Ark1'!$B$2:$B$32,'Ark2'!B$2,'Ark1'!$A$2:$A$32,'Ark2'!$A7,'Ark1'!$D$2:$D$32,"Kasseret")</f>
        <v>1</v>
      </c>
      <c r="C7">
        <f>SUMIFS('Ark1'!$C$2:$C$32,'Ark1'!$B$2:$B$32,'Ark2'!C$2,'Ark1'!$A$2:$A$32,'Ark2'!$A7,'Ark1'!$D$2:$D$32,"Kasseret")</f>
        <v>0</v>
      </c>
      <c r="D7">
        <f>SUMIFS('Ark1'!$C$2:$C$32,'Ark1'!$B$2:$B$32,'Ark2'!D$2,'Ark1'!$A$2:$A$32,'Ark2'!$A7,'Ark1'!$D$2:$D$32,"Kasseret")</f>
        <v>0</v>
      </c>
      <c r="E7">
        <f>SUMIFS('Ark1'!$C$2:$C$32,'Ark1'!$B$2:$B$32,'Ark2'!E$2,'Ark1'!$A$2:$A$32,'Ark2'!$A7,'Ark1'!$D$2:$D$32,"Kasseret")</f>
        <v>2</v>
      </c>
      <c r="F7">
        <f>SUMIFS('Ark1'!$C$2:$C$32,'Ark1'!$B$2:$B$32,'Ark2'!F$2,'Ark1'!$A$2:$A$32,'Ark2'!$A7,'Ark1'!$D$2:$D$32,"Kasseret")</f>
        <v>0</v>
      </c>
    </row>
    <row r="8" spans="1:6">
      <c r="A8" s="1">
        <v>600</v>
      </c>
      <c r="B8">
        <f>SUMIFS('Ark1'!$C$2:$C$32,'Ark1'!$B$2:$B$32,'Ark2'!B$2,'Ark1'!$A$2:$A$32,'Ark2'!$A8,'Ark1'!$D$2:$D$32,"Kasseret")</f>
        <v>1</v>
      </c>
      <c r="C8">
        <f>SUMIFS('Ark1'!$C$2:$C$32,'Ark1'!$B$2:$B$32,'Ark2'!C$2,'Ark1'!$A$2:$A$32,'Ark2'!$A8,'Ark1'!$D$2:$D$32,"Kasseret")</f>
        <v>0</v>
      </c>
      <c r="D8">
        <f>SUMIFS('Ark1'!$C$2:$C$32,'Ark1'!$B$2:$B$32,'Ark2'!D$2,'Ark1'!$A$2:$A$32,'Ark2'!$A8,'Ark1'!$D$2:$D$32,"Kasseret")</f>
        <v>0</v>
      </c>
      <c r="E8">
        <f>SUMIFS('Ark1'!$C$2:$C$32,'Ark1'!$B$2:$B$32,'Ark2'!E$2,'Ark1'!$A$2:$A$32,'Ark2'!$A8,'Ark1'!$D$2:$D$32,"Kasseret")</f>
        <v>0</v>
      </c>
      <c r="F8">
        <f>SUMIFS('Ark1'!$C$2:$C$32,'Ark1'!$B$2:$B$32,'Ark2'!F$2,'Ark1'!$A$2:$A$32,'Ark2'!$A8,'Ark1'!$D$2:$D$32,"Kasseret")</f>
        <v>1</v>
      </c>
    </row>
    <row r="9" spans="1:6">
      <c r="A9" s="1">
        <v>800</v>
      </c>
      <c r="B9">
        <f>SUMIFS('Ark1'!$C$2:$C$32,'Ark1'!$B$2:$B$32,'Ark2'!B$2,'Ark1'!$A$2:$A$32,'Ark2'!$A9,'Ark1'!$D$2:$D$32,"Kasseret")</f>
        <v>0</v>
      </c>
      <c r="C9">
        <f>SUMIFS('Ark1'!$C$2:$C$32,'Ark1'!$B$2:$B$32,'Ark2'!C$2,'Ark1'!$A$2:$A$32,'Ark2'!$A9,'Ark1'!$D$2:$D$32,"Kasseret")</f>
        <v>0</v>
      </c>
      <c r="D9">
        <f>SUMIFS('Ark1'!$C$2:$C$32,'Ark1'!$B$2:$B$32,'Ark2'!D$2,'Ark1'!$A$2:$A$32,'Ark2'!$A9,'Ark1'!$D$2:$D$32,"Kasseret")</f>
        <v>0</v>
      </c>
      <c r="E9">
        <f>SUMIFS('Ark1'!$C$2:$C$32,'Ark1'!$B$2:$B$32,'Ark2'!E$2,'Ark1'!$A$2:$A$32,'Ark2'!$A9,'Ark1'!$D$2:$D$32,"Kasseret")</f>
        <v>2</v>
      </c>
      <c r="F9">
        <f>SUMIFS('Ark1'!$C$2:$C$32,'Ark1'!$B$2:$B$32,'Ark2'!F$2,'Ark1'!$A$2:$A$32,'Ark2'!$A9,'Ark1'!$D$2:$D$32,"Kasseret")</f>
        <v>0</v>
      </c>
    </row>
    <row r="10" spans="1:6">
      <c r="A10" s="1">
        <v>901</v>
      </c>
      <c r="B10">
        <f>SUMIFS('Ark1'!$C$2:$C$32,'Ark1'!$B$2:$B$32,'Ark2'!B$2,'Ark1'!$A$2:$A$32,'Ark2'!$A10,'Ark1'!$D$2:$D$32,"Kasseret")</f>
        <v>0</v>
      </c>
      <c r="C10">
        <f>SUMIFS('Ark1'!$C$2:$C$32,'Ark1'!$B$2:$B$32,'Ark2'!C$2,'Ark1'!$A$2:$A$32,'Ark2'!$A10,'Ark1'!$D$2:$D$32,"Kasseret")</f>
        <v>0</v>
      </c>
      <c r="D10">
        <f>SUMIFS('Ark1'!$C$2:$C$32,'Ark1'!$B$2:$B$32,'Ark2'!D$2,'Ark1'!$A$2:$A$32,'Ark2'!$A10,'Ark1'!$D$2:$D$32,"Kasseret")</f>
        <v>0</v>
      </c>
      <c r="E10">
        <f>SUMIFS('Ark1'!$C$2:$C$32,'Ark1'!$B$2:$B$32,'Ark2'!E$2,'Ark1'!$A$2:$A$32,'Ark2'!$A10,'Ark1'!$D$2:$D$32,"Kasseret")</f>
        <v>0</v>
      </c>
      <c r="F10">
        <f>SUMIFS('Ark1'!$C$2:$C$32,'Ark1'!$B$2:$B$32,'Ark2'!F$2,'Ark1'!$A$2:$A$32,'Ark2'!$A10,'Ark1'!$D$2:$D$32,"Kasseret")</f>
        <v>1</v>
      </c>
    </row>
    <row r="14" spans="1:6">
      <c r="A14" s="1" t="s">
        <v>15</v>
      </c>
    </row>
    <row r="15" spans="1:6">
      <c r="A15" s="1" t="s">
        <v>12</v>
      </c>
      <c r="B15" t="s">
        <v>8</v>
      </c>
      <c r="C15" t="s">
        <v>7</v>
      </c>
      <c r="D15" t="s">
        <v>5</v>
      </c>
      <c r="E15" t="s">
        <v>6</v>
      </c>
      <c r="F15" t="s">
        <v>4</v>
      </c>
    </row>
    <row r="16" spans="1:6">
      <c r="A16" s="1" t="s">
        <v>14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</row>
    <row r="17" spans="1:6">
      <c r="A17" s="1">
        <v>101</v>
      </c>
      <c r="B17">
        <f>SUMIFS('Ark1'!$C$2:$C$32,'Ark1'!$B$2:$B$32,'Ark2'!B$2,'Ark1'!$A$2:$A$32,'Ark2'!$A17,'Ark1'!$D$2:$D$32,"Repareret")</f>
        <v>0</v>
      </c>
      <c r="C17">
        <f>SUMIFS('Ark1'!$C$2:$C$32,'Ark1'!$B$2:$B$32,'Ark2'!C$2,'Ark1'!$A$2:$A$32,'Ark2'!$A17,'Ark1'!$D$2:$D$32,"Repareret")</f>
        <v>0</v>
      </c>
      <c r="D17">
        <f>SUMIFS('Ark1'!$C$2:$C$32,'Ark1'!$B$2:$B$32,'Ark2'!D$2,'Ark1'!$A$2:$A$32,'Ark2'!$A17,'Ark1'!$D$2:$D$32,"Repareret")</f>
        <v>3</v>
      </c>
      <c r="E17">
        <f>SUMIFS('Ark1'!$C$2:$C$32,'Ark1'!$B$2:$B$32,'Ark2'!E$2,'Ark1'!$A$2:$A$32,'Ark2'!$A17,'Ark1'!$D$2:$D$32,"Repareret")</f>
        <v>0</v>
      </c>
      <c r="F17">
        <f>SUMIFS('Ark1'!$C$2:$C$32,'Ark1'!$B$2:$B$32,'Ark2'!F$2,'Ark1'!$A$2:$A$32,'Ark2'!$A17,'Ark1'!$D$2:$D$32,"Repareret")</f>
        <v>0</v>
      </c>
    </row>
    <row r="18" spans="1:6">
      <c r="A18" s="1">
        <v>201</v>
      </c>
      <c r="B18">
        <f>SUMIFS('Ark1'!$C$2:$C$32,'Ark1'!$B$2:$B$32,'Ark2'!B$2,'Ark1'!$A$2:$A$32,'Ark2'!$A18,'Ark1'!$D$2:$D$32,"Repareret")</f>
        <v>0</v>
      </c>
      <c r="C18">
        <f>SUMIFS('Ark1'!$C$2:$C$32,'Ark1'!$B$2:$B$32,'Ark2'!C$2,'Ark1'!$A$2:$A$32,'Ark2'!$A18,'Ark1'!$D$2:$D$32,"Repareret")</f>
        <v>0</v>
      </c>
      <c r="D18">
        <f>SUMIFS('Ark1'!$C$2:$C$32,'Ark1'!$B$2:$B$32,'Ark2'!D$2,'Ark1'!$A$2:$A$32,'Ark2'!$A18,'Ark1'!$D$2:$D$32,"Repareret")</f>
        <v>1</v>
      </c>
      <c r="E18">
        <f>SUMIFS('Ark1'!$C$2:$C$32,'Ark1'!$B$2:$B$32,'Ark2'!E$2,'Ark1'!$A$2:$A$32,'Ark2'!$A18,'Ark1'!$D$2:$D$32,"Repareret")</f>
        <v>0</v>
      </c>
      <c r="F18">
        <f>SUMIFS('Ark1'!$C$2:$C$32,'Ark1'!$B$2:$B$32,'Ark2'!F$2,'Ark1'!$A$2:$A$32,'Ark2'!$A18,'Ark1'!$D$2:$D$32,"Repareret")</f>
        <v>0</v>
      </c>
    </row>
    <row r="19" spans="1:6">
      <c r="A19" s="1">
        <v>400</v>
      </c>
      <c r="B19">
        <f>SUMIFS('Ark1'!$C$2:$C$32,'Ark1'!$B$2:$B$32,'Ark2'!B$2,'Ark1'!$A$2:$A$32,'Ark2'!$A19,'Ark1'!$D$2:$D$32,"Repareret")</f>
        <v>0</v>
      </c>
      <c r="C19">
        <f>SUMIFS('Ark1'!$C$2:$C$32,'Ark1'!$B$2:$B$32,'Ark2'!C$2,'Ark1'!$A$2:$A$32,'Ark2'!$A19,'Ark1'!$D$2:$D$32,"Repareret")</f>
        <v>5</v>
      </c>
      <c r="D19">
        <f>SUMIFS('Ark1'!$C$2:$C$32,'Ark1'!$B$2:$B$32,'Ark2'!D$2,'Ark1'!$A$2:$A$32,'Ark2'!$A19,'Ark1'!$D$2:$D$32,"Repareret")</f>
        <v>0</v>
      </c>
      <c r="E19">
        <f>SUMIFS('Ark1'!$C$2:$C$32,'Ark1'!$B$2:$B$32,'Ark2'!E$2,'Ark1'!$A$2:$A$32,'Ark2'!$A19,'Ark1'!$D$2:$D$32,"Repareret")</f>
        <v>0</v>
      </c>
      <c r="F19">
        <f>SUMIFS('Ark1'!$C$2:$C$32,'Ark1'!$B$2:$B$32,'Ark2'!F$2,'Ark1'!$A$2:$A$32,'Ark2'!$A19,'Ark1'!$D$2:$D$32,"Repareret")</f>
        <v>0</v>
      </c>
    </row>
    <row r="20" spans="1:6">
      <c r="A20" s="1">
        <v>500</v>
      </c>
      <c r="B20">
        <f>SUMIFS('Ark1'!$C$2:$C$32,'Ark1'!$B$2:$B$32,'Ark2'!B$2,'Ark1'!$A$2:$A$32,'Ark2'!$A20,'Ark1'!$D$2:$D$32,"Repareret")</f>
        <v>0</v>
      </c>
      <c r="C20">
        <f>SUMIFS('Ark1'!$C$2:$C$32,'Ark1'!$B$2:$B$32,'Ark2'!C$2,'Ark1'!$A$2:$A$32,'Ark2'!$A20,'Ark1'!$D$2:$D$32,"Repareret")</f>
        <v>0</v>
      </c>
      <c r="D20">
        <f>SUMIFS('Ark1'!$C$2:$C$32,'Ark1'!$B$2:$B$32,'Ark2'!D$2,'Ark1'!$A$2:$A$32,'Ark2'!$A20,'Ark1'!$D$2:$D$32,"Repareret")</f>
        <v>0</v>
      </c>
      <c r="E20">
        <f>SUMIFS('Ark1'!$C$2:$C$32,'Ark1'!$B$2:$B$32,'Ark2'!E$2,'Ark1'!$A$2:$A$32,'Ark2'!$A20,'Ark1'!$D$2:$D$32,"Repareret")</f>
        <v>0</v>
      </c>
      <c r="F20">
        <f>SUMIFS('Ark1'!$C$2:$C$32,'Ark1'!$B$2:$B$32,'Ark2'!F$2,'Ark1'!$A$2:$A$32,'Ark2'!$A20,'Ark1'!$D$2:$D$32,"Repareret")</f>
        <v>1</v>
      </c>
    </row>
    <row r="21" spans="1:6">
      <c r="A21" s="1">
        <v>600</v>
      </c>
      <c r="B21">
        <f>SUMIFS('Ark1'!$C$2:$C$32,'Ark1'!$B$2:$B$32,'Ark2'!B$2,'Ark1'!$A$2:$A$32,'Ark2'!$A21,'Ark1'!$D$2:$D$32,"Repareret")</f>
        <v>0</v>
      </c>
      <c r="C21">
        <f>SUMIFS('Ark1'!$C$2:$C$32,'Ark1'!$B$2:$B$32,'Ark2'!C$2,'Ark1'!$A$2:$A$32,'Ark2'!$A21,'Ark1'!$D$2:$D$32,"Repareret")</f>
        <v>3</v>
      </c>
      <c r="D21">
        <f>SUMIFS('Ark1'!$C$2:$C$32,'Ark1'!$B$2:$B$32,'Ark2'!D$2,'Ark1'!$A$2:$A$32,'Ark2'!$A21,'Ark1'!$D$2:$D$32,"Repareret")</f>
        <v>0</v>
      </c>
      <c r="E21">
        <f>SUMIFS('Ark1'!$C$2:$C$32,'Ark1'!$B$2:$B$32,'Ark2'!E$2,'Ark1'!$A$2:$A$32,'Ark2'!$A21,'Ark1'!$D$2:$D$32,"Repareret")</f>
        <v>0</v>
      </c>
      <c r="F21">
        <f>SUMIFS('Ark1'!$C$2:$C$32,'Ark1'!$B$2:$B$32,'Ark2'!F$2,'Ark1'!$A$2:$A$32,'Ark2'!$A21,'Ark1'!$D$2:$D$32,"Repareret")</f>
        <v>0</v>
      </c>
    </row>
    <row r="22" spans="1:6">
      <c r="A22" s="1">
        <v>800</v>
      </c>
      <c r="B22">
        <f>SUMIFS('Ark1'!$C$2:$C$32,'Ark1'!$B$2:$B$32,'Ark2'!B$2,'Ark1'!$A$2:$A$32,'Ark2'!$A22,'Ark1'!$D$2:$D$32,"Repareret")</f>
        <v>0</v>
      </c>
      <c r="C22">
        <f>SUMIFS('Ark1'!$C$2:$C$32,'Ark1'!$B$2:$B$32,'Ark2'!C$2,'Ark1'!$A$2:$A$32,'Ark2'!$A22,'Ark1'!$D$2:$D$32,"Repareret")</f>
        <v>0</v>
      </c>
      <c r="D22">
        <f>SUMIFS('Ark1'!$C$2:$C$32,'Ark1'!$B$2:$B$32,'Ark2'!D$2,'Ark1'!$A$2:$A$32,'Ark2'!$A22,'Ark1'!$D$2:$D$32,"Repareret")</f>
        <v>3</v>
      </c>
      <c r="E22">
        <f>SUMIFS('Ark1'!$C$2:$C$32,'Ark1'!$B$2:$B$32,'Ark2'!E$2,'Ark1'!$A$2:$A$32,'Ark2'!$A22,'Ark1'!$D$2:$D$32,"Repareret")</f>
        <v>0</v>
      </c>
      <c r="F22">
        <f>SUMIFS('Ark1'!$C$2:$C$32,'Ark1'!$B$2:$B$32,'Ark2'!F$2,'Ark1'!$A$2:$A$32,'Ark2'!$A22,'Ark1'!$D$2:$D$32,"Repareret")</f>
        <v>0</v>
      </c>
    </row>
    <row r="23" spans="1:6">
      <c r="A23" s="1">
        <v>901</v>
      </c>
      <c r="B23">
        <f>SUMIFS('Ark1'!$C$2:$C$32,'Ark1'!$B$2:$B$32,'Ark2'!B$2,'Ark1'!$A$2:$A$32,'Ark2'!$A23,'Ark1'!$D$2:$D$32,"Repareret")</f>
        <v>0</v>
      </c>
      <c r="C23">
        <f>SUMIFS('Ark1'!$C$2:$C$32,'Ark1'!$B$2:$B$32,'Ark2'!C$2,'Ark1'!$A$2:$A$32,'Ark2'!$A23,'Ark1'!$D$2:$D$32,"Repareret")</f>
        <v>0</v>
      </c>
      <c r="D23">
        <f>SUMIFS('Ark1'!$C$2:$C$32,'Ark1'!$B$2:$B$32,'Ark2'!D$2,'Ark1'!$A$2:$A$32,'Ark2'!$A23,'Ark1'!$D$2:$D$32,"Repareret")</f>
        <v>1</v>
      </c>
      <c r="E23">
        <f>SUMIFS('Ark1'!$C$2:$C$32,'Ark1'!$B$2:$B$32,'Ark2'!E$2,'Ark1'!$A$2:$A$32,'Ark2'!$A23,'Ark1'!$D$2:$D$32,"Repareret")</f>
        <v>0</v>
      </c>
      <c r="F23">
        <f>SUMIFS('Ark1'!$C$2:$C$32,'Ark1'!$B$2:$B$32,'Ark2'!F$2,'Ark1'!$A$2:$A$32,'Ark2'!$A23,'Ark1'!$D$2:$D$32,"Repareret")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</dc:creator>
  <cp:lastModifiedBy>Sten</cp:lastModifiedBy>
  <dcterms:created xsi:type="dcterms:W3CDTF">2011-03-06T17:33:47Z</dcterms:created>
  <dcterms:modified xsi:type="dcterms:W3CDTF">2011-03-06T17:55:08Z</dcterms:modified>
</cp:coreProperties>
</file>