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0955" windowHeight="9975" activeTab="1"/>
  </bookViews>
  <sheets>
    <sheet name="Ark1" sheetId="1" r:id="rId1"/>
    <sheet name="Ark1 (2)" sheetId="4" r:id="rId2"/>
    <sheet name="Ark2" sheetId="2" r:id="rId3"/>
    <sheet name="Ark3" sheetId="3" r:id="rId4"/>
  </sheets>
  <calcPr calcId="125725"/>
</workbook>
</file>

<file path=xl/calcChain.xml><?xml version="1.0" encoding="utf-8"?>
<calcChain xmlns="http://schemas.openxmlformats.org/spreadsheetml/2006/main">
  <c r="C4" i="4"/>
  <c r="C5"/>
  <c r="C6"/>
  <c r="C7"/>
  <c r="C8"/>
  <c r="C9"/>
  <c r="H2" i="3"/>
  <c r="B4"/>
  <c r="A8" i="2"/>
  <c r="A7"/>
  <c r="A6"/>
  <c r="A11"/>
  <c r="A10"/>
  <c r="A9"/>
</calcChain>
</file>

<file path=xl/sharedStrings.xml><?xml version="1.0" encoding="utf-8"?>
<sst xmlns="http://schemas.openxmlformats.org/spreadsheetml/2006/main" count="60" uniqueCount="31">
  <si>
    <t>Dato</t>
  </si>
  <si>
    <t>Klokke1</t>
  </si>
  <si>
    <t>11. august 2011</t>
  </si>
  <si>
    <t>19:30- ca. 21:30</t>
  </si>
  <si>
    <t>17:00- ca. 19:00</t>
  </si>
  <si>
    <t>10. august 2011</t>
  </si>
  <si>
    <t>19:30-ca. 21:30</t>
  </si>
  <si>
    <t>Oprindelig</t>
  </si>
  <si>
    <t>Brug for:</t>
  </si>
  <si>
    <t>Dato og tid</t>
  </si>
  <si>
    <t>Tekst format</t>
  </si>
  <si>
    <t>format "dd-mm-åååå tt:mm"</t>
  </si>
  <si>
    <t>jan</t>
  </si>
  <si>
    <t>A</t>
  </si>
  <si>
    <t>Karakter</t>
  </si>
  <si>
    <t>Formel</t>
  </si>
  <si>
    <t>Beskrivelse (resultat)</t>
  </si>
  <si>
    <t>Slår værdien op i A2 (45) i første række af matrixen, finder den største værdi, der er mindre end eller lig med den (60), og returnerer værdien fra den sidste række i matrixen, som er i samme kolonne (F)</t>
  </si>
  <si>
    <t>Slår værdien op i A3 (90) i første række af matrixen, finder den største værdi, der er mindre end eller lig med den (90), og returnerer værdien fra den sidste række i matrixen, som er i samme kolonne (A)</t>
  </si>
  <si>
    <t>Slår værdien op i A4 (78) i første række af matrixen, finder den største værdi, der er mindre end eller lig med den (80), og returnerer værdien fra den sidste række i matrixen, som er i samme kolonne (C)</t>
  </si>
  <si>
    <t>Slår værdien op i A3 (90) i første række af matrixen, finder den største værdi, der er mindre end eller lig med den (90), og returnerer værdien fra den sidste række, som er i samme kolonne (A)</t>
  </si>
  <si>
    <t>Slår værdien op i A4 (78) i første række af matrixen, finder den største værdi, der er mindre end eller lig med den (80), og returnerer værdien fra den sidste række, som er i samme kolonne (C+)</t>
  </si>
  <si>
    <t>B</t>
  </si>
  <si>
    <t>Slår "C" op i første række af matrixen, finder den største værdi, der er mindre end eller lig med den ("c"), og returnerer værdien fra den sidste række, som er i samme kolonne (3)</t>
  </si>
  <si>
    <t>Slår "bump" op i første række af matrixen, finder den største værdi, der er mindre end eller lig med den ("b"), og returnerer værdien fra den sidste kolonne, som er i samme række (2)</t>
  </si>
  <si>
    <t>=SLÅ.OP("a";{"a";"b";"c";"d"\1;2;3;4})</t>
  </si>
  <si>
    <t>feb</t>
  </si>
  <si>
    <t>mar</t>
  </si>
  <si>
    <t>3. januar 1998</t>
  </si>
  <si>
    <t>17. april 2009</t>
  </si>
  <si>
    <t>8:30- ca. 10:30</t>
  </si>
</sst>
</file>

<file path=xl/styles.xml><?xml version="1.0" encoding="utf-8"?>
<styleSheet xmlns="http://schemas.openxmlformats.org/spreadsheetml/2006/main">
  <numFmts count="1">
    <numFmt numFmtId="165" formatCode="[$-F400]h:mm:ss\ AM/PM"/>
  </numFmts>
  <fonts count="5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Tahoma"/>
      <family val="2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6B82B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22" fontId="0" fillId="0" borderId="0" xfId="0" applyNumberFormat="1" applyBorder="1"/>
    <xf numFmtId="0" fontId="3" fillId="0" borderId="0" xfId="0" applyFont="1" applyBorder="1"/>
    <xf numFmtId="22" fontId="0" fillId="0" borderId="0" xfId="0" applyNumberFormat="1"/>
    <xf numFmtId="15" fontId="2" fillId="0" borderId="0" xfId="0" applyNumberFormat="1" applyFont="1" applyBorder="1"/>
    <xf numFmtId="0" fontId="2" fillId="0" borderId="0" xfId="0" applyFont="1" applyFill="1" applyBorder="1"/>
    <xf numFmtId="0" fontId="0" fillId="2" borderId="0" xfId="0" applyFill="1"/>
    <xf numFmtId="0" fontId="4" fillId="3" borderId="0" xfId="0" applyFont="1" applyFill="1" applyAlignment="1">
      <alignment horizontal="left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 indent="1"/>
    </xf>
    <xf numFmtId="0" fontId="0" fillId="2" borderId="0" xfId="0" quotePrefix="1" applyFill="1" applyAlignment="1">
      <alignment horizontal="left" vertical="top" wrapText="1"/>
    </xf>
    <xf numFmtId="49" fontId="0" fillId="0" borderId="0" xfId="0" applyNumberFormat="1"/>
    <xf numFmtId="0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A13" sqref="A13"/>
    </sheetView>
  </sheetViews>
  <sheetFormatPr defaultRowHeight="15"/>
  <cols>
    <col min="1" max="2" width="25.7109375" customWidth="1"/>
    <col min="3" max="3" width="26.7109375" bestFit="1" customWidth="1"/>
    <col min="5" max="5" width="23.85546875" customWidth="1"/>
    <col min="6" max="6" width="15.5703125" bestFit="1" customWidth="1"/>
  </cols>
  <sheetData>
    <row r="1" spans="1:6">
      <c r="A1" s="1" t="s">
        <v>7</v>
      </c>
      <c r="B1" s="1"/>
      <c r="C1" s="1" t="s">
        <v>8</v>
      </c>
    </row>
    <row r="2" spans="1:6">
      <c r="A2" s="1" t="s">
        <v>10</v>
      </c>
      <c r="B2" s="1" t="s">
        <v>10</v>
      </c>
      <c r="C2" s="1" t="s">
        <v>11</v>
      </c>
    </row>
    <row r="3" spans="1:6">
      <c r="A3" s="2" t="s">
        <v>0</v>
      </c>
      <c r="B3" s="2" t="s">
        <v>1</v>
      </c>
      <c r="C3" s="1" t="s">
        <v>9</v>
      </c>
    </row>
    <row r="4" spans="1:6">
      <c r="A4" s="3" t="s">
        <v>2</v>
      </c>
      <c r="B4" s="3" t="s">
        <v>3</v>
      </c>
      <c r="C4" s="4">
        <v>40766.8125</v>
      </c>
      <c r="E4" s="6"/>
      <c r="F4" s="6"/>
    </row>
    <row r="5" spans="1:6">
      <c r="A5" s="3" t="s">
        <v>2</v>
      </c>
      <c r="B5" s="3" t="s">
        <v>4</v>
      </c>
      <c r="C5" s="4">
        <v>40766.729166666664</v>
      </c>
      <c r="E5" s="6"/>
      <c r="F5" s="6"/>
    </row>
    <row r="6" spans="1:6">
      <c r="A6" s="5" t="s">
        <v>5</v>
      </c>
      <c r="B6" s="3" t="s">
        <v>6</v>
      </c>
      <c r="C6" s="4">
        <v>40765.8125</v>
      </c>
      <c r="E6" s="6"/>
      <c r="F6" s="6"/>
    </row>
    <row r="7" spans="1:6">
      <c r="A7" s="3" t="s">
        <v>2</v>
      </c>
      <c r="B7" s="3" t="s">
        <v>3</v>
      </c>
      <c r="C7" s="4">
        <v>40766.8125</v>
      </c>
      <c r="E7" s="6"/>
      <c r="F7" s="6"/>
    </row>
    <row r="8" spans="1:6">
      <c r="A8" s="3" t="s">
        <v>2</v>
      </c>
      <c r="B8" s="3" t="s">
        <v>3</v>
      </c>
      <c r="C8" s="4">
        <v>40766.8125</v>
      </c>
      <c r="E8" s="6"/>
      <c r="F8" s="6"/>
    </row>
    <row r="9" spans="1:6">
      <c r="A9" s="3" t="s">
        <v>2</v>
      </c>
      <c r="B9" s="3" t="s">
        <v>3</v>
      </c>
      <c r="C9" s="4">
        <v>40766.8125</v>
      </c>
      <c r="E9" s="6"/>
      <c r="F9" s="6"/>
    </row>
    <row r="12" spans="1:6">
      <c r="A12" s="8"/>
    </row>
    <row r="13" spans="1:6">
      <c r="A13" s="7"/>
    </row>
    <row r="14" spans="1:6">
      <c r="A14" s="8"/>
    </row>
  </sheetData>
  <sortState ref="A16:A27">
    <sortCondition ref="A14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C4" sqref="C4"/>
    </sheetView>
  </sheetViews>
  <sheetFormatPr defaultRowHeight="15"/>
  <cols>
    <col min="1" max="2" width="25.7109375" customWidth="1"/>
    <col min="3" max="3" width="26.7109375" bestFit="1" customWidth="1"/>
    <col min="5" max="5" width="23.85546875" customWidth="1"/>
    <col min="6" max="6" width="29.5703125" customWidth="1"/>
  </cols>
  <sheetData>
    <row r="1" spans="1:6">
      <c r="A1" s="1" t="s">
        <v>7</v>
      </c>
      <c r="B1" s="1"/>
      <c r="C1" s="1" t="s">
        <v>8</v>
      </c>
    </row>
    <row r="2" spans="1:6">
      <c r="A2" s="1" t="s">
        <v>10</v>
      </c>
      <c r="B2" s="1" t="s">
        <v>10</v>
      </c>
      <c r="C2" s="1" t="s">
        <v>11</v>
      </c>
    </row>
    <row r="3" spans="1:6">
      <c r="A3" s="2" t="s">
        <v>0</v>
      </c>
      <c r="B3" s="2" t="s">
        <v>1</v>
      </c>
      <c r="C3" s="1" t="s">
        <v>9</v>
      </c>
    </row>
    <row r="4" spans="1:6">
      <c r="A4" s="3" t="s">
        <v>2</v>
      </c>
      <c r="B4" s="3" t="s">
        <v>3</v>
      </c>
      <c r="C4" s="6">
        <f>(TEXT(DATE(RIGHT($A4,4),MATCH(MID($A4,(FIND(" ",$A4))+1,((FIND(" ",$A4,FIND(" ",$A4)+1))-1)-(FIND(" ",$A4))),{"januar";"februar";"marts";"april";"maj";"juni";"juli";"august";"september";"oktober";"november";"december"},0),LEFT($A4,FIND(".",$A4)-1)*1),"dd-mm-åååå")&amp;" "&amp;TEXT(TIME(LEFT($B4,FIND(":",B4)-1),MID($B4,FIND(":",B4)+1,2)*1,0),"tt:mm"))*1</f>
        <v>40766.8125</v>
      </c>
      <c r="E4" s="6"/>
      <c r="F4" s="6"/>
    </row>
    <row r="5" spans="1:6">
      <c r="A5" s="3" t="s">
        <v>2</v>
      </c>
      <c r="B5" s="3" t="s">
        <v>4</v>
      </c>
      <c r="C5" s="6">
        <f>(TEXT(DATE(RIGHT($A5,4),MATCH(MID($A5,(FIND(" ",$A5))+1,((FIND(" ",$A5,FIND(" ",$A5)+1))-1)-(FIND(" ",$A5))),{"januar";"februar";"marts";"april";"maj";"juni";"juli";"august";"september";"oktober";"november";"december"},0),LEFT($A5,FIND(".",$A5)-1)*1),"dd-mm-åååå")&amp;" "&amp;TEXT(TIME(LEFT($B5,FIND(":",B5)-1),MID($B5,FIND(":",B5)+1,2)*1,0),"tt:mm"))*1</f>
        <v>40766.708333333336</v>
      </c>
      <c r="E5" s="6"/>
      <c r="F5" s="6"/>
    </row>
    <row r="6" spans="1:6">
      <c r="A6" s="3" t="s">
        <v>5</v>
      </c>
      <c r="B6" s="3" t="s">
        <v>6</v>
      </c>
      <c r="C6" s="6">
        <f>(TEXT(DATE(RIGHT($A6,4),MATCH(MID($A6,(FIND(" ",$A6))+1,((FIND(" ",$A6,FIND(" ",$A6)+1))-1)-(FIND(" ",$A6))),{"januar";"februar";"marts";"april";"maj";"juni";"juli";"august";"september";"oktober";"november";"december"},0),LEFT($A6,FIND(".",$A6)-1)*1),"dd-mm-åååå")&amp;" "&amp;TEXT(TIME(LEFT($B6,FIND(":",B6)-1),MID($B6,FIND(":",B6)+1,2)*1,0),"tt:mm"))*1</f>
        <v>40765.8125</v>
      </c>
      <c r="E6" s="6"/>
      <c r="F6" s="6"/>
    </row>
    <row r="7" spans="1:6">
      <c r="A7" s="3" t="s">
        <v>2</v>
      </c>
      <c r="B7" s="3" t="s">
        <v>3</v>
      </c>
      <c r="C7" s="6">
        <f>(TEXT(DATE(RIGHT($A7,4),MATCH(MID($A7,(FIND(" ",$A7))+1,((FIND(" ",$A7,FIND(" ",$A7)+1))-1)-(FIND(" ",$A7))),{"januar";"februar";"marts";"april";"maj";"juni";"juli";"august";"september";"oktober";"november";"december"},0),LEFT($A7,FIND(".",$A7)-1)*1),"dd-mm-åååå")&amp;" "&amp;TEXT(TIME(LEFT($B7,FIND(":",B7)-1),MID($B7,FIND(":",B7)+1,2)*1,0),"tt:mm"))*1</f>
        <v>40766.8125</v>
      </c>
      <c r="E7" s="6"/>
      <c r="F7" s="6"/>
    </row>
    <row r="8" spans="1:6">
      <c r="A8" s="3" t="s">
        <v>29</v>
      </c>
      <c r="B8" s="3" t="s">
        <v>3</v>
      </c>
      <c r="C8" s="6">
        <f>(TEXT(DATE(RIGHT($A8,4),MATCH(MID($A8,(FIND(" ",$A8))+1,((FIND(" ",$A8,FIND(" ",$A8)+1))-1)-(FIND(" ",$A8))),{"januar";"februar";"marts";"april";"maj";"juni";"juli";"august";"september";"oktober";"november";"december"},0),LEFT($A8,FIND(".",$A8)-1)*1),"dd-mm-åååå")&amp;" "&amp;TEXT(TIME(LEFT($B8,FIND(":",B8)-1),MID($B8,FIND(":",B8)+1,2)*1,0),"tt:mm"))*1</f>
        <v>39920.8125</v>
      </c>
      <c r="E8" s="6"/>
      <c r="F8" s="6"/>
    </row>
    <row r="9" spans="1:6">
      <c r="A9" s="3" t="s">
        <v>28</v>
      </c>
      <c r="B9" s="3" t="s">
        <v>30</v>
      </c>
      <c r="C9" s="6">
        <f>(TEXT(DATE(RIGHT($A9,4),MATCH(MID($A9,(FIND(" ",$A9))+1,((FIND(" ",$A9,FIND(" ",$A9)+1))-1)-(FIND(" ",$A9))),{"januar";"februar";"marts";"april";"maj";"juni";"juli";"august";"september";"oktober";"november";"december"},0),LEFT($A9,FIND(".",$A9)-1)*1),"dd-mm-åååå")&amp;" "&amp;TEXT(TIME(LEFT($B9,FIND(":",B9)-1),MID($B9,FIND(":",B9)+1,2)*1,0),"tt:mm"))*1</f>
        <v>35798.354166666664</v>
      </c>
      <c r="E9" s="15"/>
      <c r="F9" s="6"/>
    </row>
    <row r="10" spans="1:6">
      <c r="E10" s="16"/>
    </row>
    <row r="11" spans="1:6">
      <c r="F11" s="6"/>
    </row>
    <row r="12" spans="1:6">
      <c r="A12" s="8"/>
    </row>
    <row r="13" spans="1:6">
      <c r="A13" s="7"/>
    </row>
    <row r="14" spans="1:6">
      <c r="A14" s="8"/>
    </row>
  </sheetData>
  <sortState ref="A16:B27">
    <sortCondition ref="A16"/>
  </sortState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A9" sqref="A9"/>
    </sheetView>
  </sheetViews>
  <sheetFormatPr defaultRowHeight="15"/>
  <cols>
    <col min="2" max="2" width="68.85546875" customWidth="1"/>
  </cols>
  <sheetData>
    <row r="1" spans="1:2">
      <c r="A1" s="10" t="s">
        <v>14</v>
      </c>
      <c r="B1" s="9"/>
    </row>
    <row r="2" spans="1:2">
      <c r="A2" s="11">
        <v>45</v>
      </c>
      <c r="B2" s="9"/>
    </row>
    <row r="3" spans="1:2">
      <c r="A3" s="11">
        <v>90</v>
      </c>
      <c r="B3" s="9"/>
    </row>
    <row r="4" spans="1:2">
      <c r="A4" s="11">
        <v>78</v>
      </c>
      <c r="B4" s="9"/>
    </row>
    <row r="5" spans="1:2">
      <c r="A5" s="10" t="s">
        <v>15</v>
      </c>
      <c r="B5" s="10" t="s">
        <v>16</v>
      </c>
    </row>
    <row r="6" spans="1:2" ht="45">
      <c r="A6" s="11" t="str">
        <f>LOOKUP(A2,{0,60,70,80,90},{"F","D","C","B","A"})</f>
        <v>F</v>
      </c>
      <c r="B6" s="11" t="s">
        <v>17</v>
      </c>
    </row>
    <row r="7" spans="1:2" ht="45">
      <c r="A7" s="11" t="str">
        <f>LOOKUP(A3,{0,60,70,80,90},{"F","D","C","B","A"})</f>
        <v>A</v>
      </c>
      <c r="B7" s="11" t="s">
        <v>18</v>
      </c>
    </row>
    <row r="8" spans="1:2" ht="45">
      <c r="A8" s="11" t="str">
        <f>LOOKUP(A4,{0,60,70,80,90},{"F","D","C","B","A"})</f>
        <v>C</v>
      </c>
      <c r="B8" s="11" t="s">
        <v>19</v>
      </c>
    </row>
    <row r="9" spans="1:2" ht="45">
      <c r="A9" s="11" t="e">
        <f ca="1">OPSLAG(A2,{0,60,63,67,70,73,77,80,83,87,90,93,97},{"F","D-","D","D+","C-","C","C+","B-","B","B+","A-","A","A+"})</f>
        <v>#NAME?</v>
      </c>
      <c r="B9" s="11" t="s">
        <v>17</v>
      </c>
    </row>
    <row r="10" spans="1:2" ht="45">
      <c r="A10" s="11" t="e">
        <f ca="1">OPSLAG(A3,{0,60,63,67,70,73,77,80,83,87,90,93,97},{"F","D-","D","D+","C-","C","C+","B-","B","B+","A-","A","A+"})</f>
        <v>#NAME?</v>
      </c>
      <c r="B10" s="11" t="s">
        <v>20</v>
      </c>
    </row>
    <row r="11" spans="1:2" ht="45">
      <c r="A11" s="11" t="e">
        <f ca="1">OPSLAG(A4,{0,60,63,67,70,73,77,80,83,87,90,93,97},{"F","D-","D","D+","C-","C","C+","B-","B","B+","A-","A","A+"})</f>
        <v>#NAME?</v>
      </c>
      <c r="B11" s="11" t="s">
        <v>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activeCell="C14" sqref="C14"/>
    </sheetView>
  </sheetViews>
  <sheetFormatPr defaultRowHeight="15"/>
  <cols>
    <col min="2" max="2" width="32.5703125" customWidth="1"/>
    <col min="3" max="3" width="42.28515625" customWidth="1"/>
  </cols>
  <sheetData>
    <row r="1" spans="1:8">
      <c r="A1" s="11"/>
      <c r="B1" s="10" t="s">
        <v>13</v>
      </c>
      <c r="C1" s="10" t="s">
        <v>22</v>
      </c>
      <c r="E1" t="s">
        <v>27</v>
      </c>
    </row>
    <row r="2" spans="1:8">
      <c r="A2" s="10">
        <v>1</v>
      </c>
      <c r="B2" s="10" t="s">
        <v>15</v>
      </c>
      <c r="C2" s="10" t="s">
        <v>16</v>
      </c>
      <c r="E2" t="s">
        <v>26</v>
      </c>
      <c r="F2">
        <v>2</v>
      </c>
      <c r="G2" s="14"/>
      <c r="H2">
        <f>LOOKUP(E1,{"feb","jan","mar"},{2,1,3})</f>
        <v>3</v>
      </c>
    </row>
    <row r="3" spans="1:8" ht="60">
      <c r="A3" s="12"/>
      <c r="B3" s="13" t="s">
        <v>25</v>
      </c>
      <c r="C3" s="11" t="s">
        <v>23</v>
      </c>
      <c r="E3" t="s">
        <v>12</v>
      </c>
      <c r="F3">
        <v>1</v>
      </c>
    </row>
    <row r="4" spans="1:8" ht="75">
      <c r="A4" s="12"/>
      <c r="B4" s="11">
        <f>LOOKUP("bump",{"a",1;"b",2;"c",3})</f>
        <v>2</v>
      </c>
      <c r="C4" s="11" t="s">
        <v>24</v>
      </c>
      <c r="E4" t="s">
        <v>27</v>
      </c>
      <c r="F4">
        <v>3</v>
      </c>
    </row>
  </sheetData>
  <sortState ref="E2:F4">
    <sortCondition ref="E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Ark1 (2)</vt:lpstr>
      <vt:lpstr>Ark2</vt:lpstr>
      <vt:lpstr>Ark3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</dc:creator>
  <cp:lastModifiedBy>Sten</cp:lastModifiedBy>
  <dcterms:created xsi:type="dcterms:W3CDTF">2011-09-05T16:47:04Z</dcterms:created>
  <dcterms:modified xsi:type="dcterms:W3CDTF">2011-09-05T22:08:02Z</dcterms:modified>
</cp:coreProperties>
</file>