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I13" i="1" l="1"/>
  <c r="I12" i="1" l="1"/>
</calcChain>
</file>

<file path=xl/sharedStrings.xml><?xml version="1.0" encoding="utf-8"?>
<sst xmlns="http://schemas.openxmlformats.org/spreadsheetml/2006/main" count="88" uniqueCount="28">
  <si>
    <t>Dato</t>
  </si>
  <si>
    <t>Rute</t>
  </si>
  <si>
    <t>Dage</t>
  </si>
  <si>
    <t>Mandag</t>
  </si>
  <si>
    <t>Mandag-Onsdag</t>
  </si>
  <si>
    <t>Tirsdag</t>
  </si>
  <si>
    <t>Fredag</t>
  </si>
  <si>
    <t>Onsdag</t>
  </si>
  <si>
    <t>Torsdag</t>
  </si>
  <si>
    <t>Tirsdag-Torsdag</t>
  </si>
  <si>
    <t>Onsdag-Fredag</t>
  </si>
  <si>
    <t>Resultat:</t>
  </si>
  <si>
    <t>Nu ønsker jeg at slå den/de køredage op, som var gældende d. 3-5-2014 på rute 100.</t>
  </si>
  <si>
    <t xml:space="preserve">Bem.: </t>
  </si>
  <si>
    <t>Køreplan oprettet d. 1-4-2014 er gældende frem til d. 15-5-2014.</t>
  </si>
  <si>
    <t>Resultatet skal derfor slås op i den plan der blev lavet d. 1-4-2014.</t>
  </si>
  <si>
    <t>Rute 100 vil have samme køredage uanset der slås op i række 2 eller 6.</t>
  </si>
  <si>
    <t>← Find første, der opfylder kriterierne</t>
  </si>
  <si>
    <t>← Find sidste, der opfylder kriterierne</t>
  </si>
  <si>
    <t>Dage store</t>
  </si>
  <si>
    <t>Dage små</t>
  </si>
  <si>
    <t>Der kommer løbende ændringer i køreplanen = det er den køreplan der er aktiv på pågældende tidspunkt, som skal findes</t>
  </si>
  <si>
    <t>Bem 21-5-2014:</t>
  </si>
  <si>
    <t>Eksempler</t>
  </si>
  <si>
    <t>Rute/stor bil</t>
  </si>
  <si>
    <t>Rute/lille bil</t>
  </si>
  <si>
    <t>Jeg har faktisk 2 kolonner med ruter, stor bil/lille bil</t>
  </si>
  <si>
    <t>Hvis den aktive rute ikke kan findes i kolonnen med stor bil, skal kolonnen med lille bil tjekkes. Nr. 3/blå i eksempler nedenfor. Her tænkte jeg på noget HVIS.FEJL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</si>
</sst>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4" borderId="0" xfId="0" applyNumberFormat="1" applyFill="1"/>
    <xf numFmtId="14" fontId="0" fillId="5" borderId="0" xfId="0" applyNumberFormat="1" applyFill="1"/>
    <xf numFmtId="14" fontId="0" fillId="6" borderId="0" xfId="0" applyNumberFormat="1" applyFill="1"/>
    <xf numFmtId="0" fontId="0" fillId="0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H18" sqref="H18"/>
    </sheetView>
  </sheetViews>
  <sheetFormatPr defaultRowHeight="15" x14ac:dyDescent="0.25"/>
  <cols>
    <col min="1" max="1" width="10.42578125" bestFit="1" customWidth="1"/>
    <col min="2" max="3" width="12.140625" bestFit="1" customWidth="1"/>
    <col min="4" max="4" width="15.42578125" bestFit="1" customWidth="1"/>
    <col min="5" max="5" width="9.42578125" bestFit="1" customWidth="1"/>
    <col min="7" max="7" width="15.140625" customWidth="1"/>
    <col min="9" max="9" width="15.42578125" bestFit="1" customWidth="1"/>
  </cols>
  <sheetData>
    <row r="1" spans="1:11" x14ac:dyDescent="0.25">
      <c r="A1" t="s">
        <v>0</v>
      </c>
      <c r="B1" t="s">
        <v>24</v>
      </c>
      <c r="C1" t="s">
        <v>25</v>
      </c>
      <c r="D1" s="9" t="s">
        <v>19</v>
      </c>
      <c r="E1" t="s">
        <v>20</v>
      </c>
    </row>
    <row r="2" spans="1:11" x14ac:dyDescent="0.25">
      <c r="A2" s="6">
        <v>41730</v>
      </c>
      <c r="B2">
        <v>100</v>
      </c>
      <c r="C2">
        <v>105</v>
      </c>
      <c r="D2" s="9" t="s">
        <v>4</v>
      </c>
      <c r="E2" t="s">
        <v>3</v>
      </c>
    </row>
    <row r="3" spans="1:11" x14ac:dyDescent="0.25">
      <c r="A3" s="6">
        <v>41730</v>
      </c>
      <c r="B3">
        <v>105</v>
      </c>
      <c r="C3">
        <v>105</v>
      </c>
      <c r="D3" s="9" t="s">
        <v>3</v>
      </c>
      <c r="E3" t="s">
        <v>3</v>
      </c>
      <c r="G3" t="s">
        <v>12</v>
      </c>
    </row>
    <row r="4" spans="1:11" x14ac:dyDescent="0.25">
      <c r="A4" s="6">
        <v>41730</v>
      </c>
      <c r="B4">
        <v>109</v>
      </c>
      <c r="C4">
        <v>109</v>
      </c>
      <c r="D4" s="9" t="s">
        <v>5</v>
      </c>
      <c r="E4" t="s">
        <v>5</v>
      </c>
    </row>
    <row r="5" spans="1:11" x14ac:dyDescent="0.25">
      <c r="A5" s="6">
        <v>41730</v>
      </c>
      <c r="B5">
        <v>102</v>
      </c>
      <c r="C5">
        <v>102</v>
      </c>
      <c r="D5" s="9" t="s">
        <v>6</v>
      </c>
      <c r="E5" t="s">
        <v>6</v>
      </c>
      <c r="G5" t="s">
        <v>11</v>
      </c>
      <c r="H5" t="s">
        <v>4</v>
      </c>
    </row>
    <row r="6" spans="1:11" x14ac:dyDescent="0.25">
      <c r="A6" s="6">
        <v>41730</v>
      </c>
      <c r="B6" s="2">
        <v>100</v>
      </c>
      <c r="C6">
        <v>101</v>
      </c>
      <c r="D6" s="9" t="s">
        <v>4</v>
      </c>
      <c r="E6" t="s">
        <v>7</v>
      </c>
    </row>
    <row r="7" spans="1:11" x14ac:dyDescent="0.25">
      <c r="A7" s="6">
        <v>41730</v>
      </c>
      <c r="B7">
        <v>107</v>
      </c>
      <c r="C7">
        <v>107</v>
      </c>
      <c r="D7" s="9" t="s">
        <v>8</v>
      </c>
      <c r="E7" t="s">
        <v>8</v>
      </c>
      <c r="G7" s="3" t="s">
        <v>13</v>
      </c>
      <c r="H7" t="s">
        <v>14</v>
      </c>
    </row>
    <row r="8" spans="1:11" x14ac:dyDescent="0.25">
      <c r="A8" s="6">
        <v>41730</v>
      </c>
      <c r="B8">
        <v>101</v>
      </c>
      <c r="C8">
        <v>101</v>
      </c>
      <c r="D8" s="9" t="s">
        <v>7</v>
      </c>
      <c r="E8" t="s">
        <v>7</v>
      </c>
      <c r="H8" t="s">
        <v>15</v>
      </c>
    </row>
    <row r="9" spans="1:11" x14ac:dyDescent="0.25">
      <c r="A9" s="6">
        <v>41730</v>
      </c>
      <c r="B9">
        <v>101</v>
      </c>
      <c r="C9">
        <v>101</v>
      </c>
      <c r="D9" t="s">
        <v>7</v>
      </c>
      <c r="E9" t="s">
        <v>7</v>
      </c>
      <c r="H9" t="s">
        <v>16</v>
      </c>
    </row>
    <row r="10" spans="1:11" x14ac:dyDescent="0.25">
      <c r="A10" s="6">
        <v>41730</v>
      </c>
      <c r="B10">
        <v>108</v>
      </c>
      <c r="C10">
        <v>109</v>
      </c>
      <c r="D10" t="s">
        <v>9</v>
      </c>
      <c r="E10" t="s">
        <v>5</v>
      </c>
    </row>
    <row r="11" spans="1:11" x14ac:dyDescent="0.25">
      <c r="A11" s="8">
        <v>41744</v>
      </c>
      <c r="B11" s="11">
        <v>100</v>
      </c>
      <c r="C11">
        <v>100</v>
      </c>
      <c r="D11" t="s">
        <v>3</v>
      </c>
      <c r="E11" t="s">
        <v>3</v>
      </c>
      <c r="G11" t="s">
        <v>0</v>
      </c>
      <c r="H11" t="s">
        <v>1</v>
      </c>
      <c r="I11" t="s">
        <v>2</v>
      </c>
    </row>
    <row r="12" spans="1:11" x14ac:dyDescent="0.25">
      <c r="A12" s="8">
        <v>41744</v>
      </c>
      <c r="B12">
        <v>104</v>
      </c>
      <c r="C12">
        <v>104</v>
      </c>
      <c r="D12" t="s">
        <v>5</v>
      </c>
      <c r="E12" t="s">
        <v>5</v>
      </c>
      <c r="G12" s="4">
        <v>42125</v>
      </c>
      <c r="H12" s="5">
        <v>100</v>
      </c>
      <c r="I12" t="str">
        <f>INDEX($D:$D,MATCH(1,INDEX(($A:$A&lt;=G12)*($B:$B=H12),0),0))</f>
        <v>Mandag-Onsdag</v>
      </c>
      <c r="K12" t="s">
        <v>17</v>
      </c>
    </row>
    <row r="13" spans="1:11" x14ac:dyDescent="0.25">
      <c r="A13" s="8">
        <v>41744</v>
      </c>
      <c r="B13">
        <v>100</v>
      </c>
      <c r="C13">
        <v>100</v>
      </c>
      <c r="D13" t="s">
        <v>3</v>
      </c>
      <c r="E13" t="s">
        <v>3</v>
      </c>
      <c r="I13" t="str">
        <f>LOOKUP(2,1/(B:B=H12)/(A:A&lt;=G12),D:D)</f>
        <v>Mandag-Onsdag</v>
      </c>
      <c r="K13" t="s">
        <v>18</v>
      </c>
    </row>
    <row r="14" spans="1:11" x14ac:dyDescent="0.25">
      <c r="A14" s="8">
        <v>41744</v>
      </c>
      <c r="B14">
        <v>105</v>
      </c>
      <c r="C14">
        <v>105</v>
      </c>
      <c r="D14" t="s">
        <v>7</v>
      </c>
      <c r="E14" t="s">
        <v>7</v>
      </c>
    </row>
    <row r="15" spans="1:11" x14ac:dyDescent="0.25">
      <c r="A15" s="8">
        <v>41744</v>
      </c>
      <c r="B15">
        <v>102</v>
      </c>
      <c r="C15" s="12">
        <v>107</v>
      </c>
      <c r="D15" t="s">
        <v>10</v>
      </c>
      <c r="E15" t="s">
        <v>6</v>
      </c>
      <c r="G15" t="s">
        <v>22</v>
      </c>
      <c r="H15" t="s">
        <v>21</v>
      </c>
    </row>
    <row r="16" spans="1:11" x14ac:dyDescent="0.25">
      <c r="A16" s="8">
        <v>41744</v>
      </c>
      <c r="B16">
        <v>106</v>
      </c>
      <c r="C16">
        <v>106</v>
      </c>
      <c r="D16" t="s">
        <v>8</v>
      </c>
      <c r="E16" t="s">
        <v>8</v>
      </c>
      <c r="H16" t="s">
        <v>26</v>
      </c>
    </row>
    <row r="17" spans="1:9" x14ac:dyDescent="0.25">
      <c r="A17" s="8">
        <v>41744</v>
      </c>
      <c r="B17">
        <v>105</v>
      </c>
      <c r="C17">
        <v>105</v>
      </c>
      <c r="D17" t="s">
        <v>7</v>
      </c>
      <c r="E17" t="s">
        <v>7</v>
      </c>
      <c r="H17" t="s">
        <v>27</v>
      </c>
    </row>
    <row r="18" spans="1:9" x14ac:dyDescent="0.25">
      <c r="A18" s="8">
        <v>41744</v>
      </c>
      <c r="B18">
        <v>104</v>
      </c>
      <c r="C18">
        <v>104</v>
      </c>
      <c r="D18" t="s">
        <v>5</v>
      </c>
      <c r="E18" t="s">
        <v>5</v>
      </c>
    </row>
    <row r="19" spans="1:9" x14ac:dyDescent="0.25">
      <c r="A19" s="8">
        <v>41744</v>
      </c>
      <c r="B19">
        <v>100</v>
      </c>
      <c r="C19">
        <v>100</v>
      </c>
      <c r="D19" t="s">
        <v>3</v>
      </c>
      <c r="E19" t="s">
        <v>3</v>
      </c>
      <c r="G19" t="s">
        <v>23</v>
      </c>
    </row>
    <row r="20" spans="1:9" x14ac:dyDescent="0.25">
      <c r="A20" s="8">
        <v>41744</v>
      </c>
      <c r="B20">
        <v>101</v>
      </c>
      <c r="C20">
        <v>105</v>
      </c>
      <c r="D20" t="s">
        <v>4</v>
      </c>
      <c r="E20" t="s">
        <v>7</v>
      </c>
      <c r="G20" t="s">
        <v>0</v>
      </c>
      <c r="H20" t="s">
        <v>1</v>
      </c>
      <c r="I20" t="s">
        <v>2</v>
      </c>
    </row>
    <row r="21" spans="1:9" x14ac:dyDescent="0.25">
      <c r="A21" s="7">
        <v>41774</v>
      </c>
      <c r="B21" s="10">
        <v>101</v>
      </c>
      <c r="C21">
        <v>101</v>
      </c>
      <c r="D21" t="s">
        <v>3</v>
      </c>
      <c r="E21" t="s">
        <v>3</v>
      </c>
      <c r="G21" s="1">
        <v>41731</v>
      </c>
      <c r="H21">
        <v>100</v>
      </c>
      <c r="I21" s="2" t="s">
        <v>4</v>
      </c>
    </row>
    <row r="22" spans="1:9" x14ac:dyDescent="0.25">
      <c r="A22" s="7">
        <v>41774</v>
      </c>
      <c r="B22">
        <v>108</v>
      </c>
      <c r="C22">
        <v>108</v>
      </c>
      <c r="D22" t="s">
        <v>8</v>
      </c>
      <c r="E22" t="s">
        <v>8</v>
      </c>
      <c r="G22" s="1">
        <v>41746</v>
      </c>
      <c r="H22">
        <v>100</v>
      </c>
      <c r="I22" s="11" t="s">
        <v>3</v>
      </c>
    </row>
    <row r="23" spans="1:9" x14ac:dyDescent="0.25">
      <c r="A23" s="7">
        <v>41774</v>
      </c>
      <c r="B23">
        <v>107</v>
      </c>
      <c r="C23">
        <v>102</v>
      </c>
      <c r="D23" t="s">
        <v>10</v>
      </c>
      <c r="E23" t="s">
        <v>7</v>
      </c>
      <c r="G23" s="1">
        <v>41760</v>
      </c>
      <c r="H23">
        <v>107</v>
      </c>
      <c r="I23" s="12" t="s">
        <v>6</v>
      </c>
    </row>
    <row r="24" spans="1:9" x14ac:dyDescent="0.25">
      <c r="A24" s="7">
        <v>41774</v>
      </c>
      <c r="B24">
        <v>106</v>
      </c>
      <c r="C24">
        <v>105</v>
      </c>
      <c r="D24" t="s">
        <v>9</v>
      </c>
      <c r="E24" t="s">
        <v>5</v>
      </c>
      <c r="G24" s="1">
        <v>41774</v>
      </c>
      <c r="H24">
        <v>101</v>
      </c>
      <c r="I24" s="10" t="s">
        <v>3</v>
      </c>
    </row>
    <row r="25" spans="1:9" x14ac:dyDescent="0.25">
      <c r="A25" s="7">
        <v>41774</v>
      </c>
      <c r="B25" s="13">
        <v>105</v>
      </c>
      <c r="C25">
        <v>105</v>
      </c>
      <c r="D25" t="s">
        <v>5</v>
      </c>
      <c r="E25" t="s">
        <v>5</v>
      </c>
      <c r="G25" s="1">
        <v>41780</v>
      </c>
      <c r="H25">
        <v>105</v>
      </c>
      <c r="I25" s="13" t="s">
        <v>5</v>
      </c>
    </row>
    <row r="26" spans="1:9" x14ac:dyDescent="0.25">
      <c r="A26" s="7">
        <v>41774</v>
      </c>
      <c r="B26">
        <v>102</v>
      </c>
      <c r="C26">
        <v>102</v>
      </c>
      <c r="D26" t="s">
        <v>7</v>
      </c>
      <c r="E26" t="s">
        <v>7</v>
      </c>
    </row>
    <row r="27" spans="1:9" x14ac:dyDescent="0.25">
      <c r="A27" s="7">
        <v>41774</v>
      </c>
      <c r="B27">
        <v>101</v>
      </c>
      <c r="C27">
        <v>101</v>
      </c>
      <c r="D27" t="s">
        <v>3</v>
      </c>
      <c r="E27" t="s">
        <v>3</v>
      </c>
    </row>
    <row r="28" spans="1:9" x14ac:dyDescent="0.25">
      <c r="A28" s="7">
        <v>41774</v>
      </c>
      <c r="B28">
        <v>100</v>
      </c>
      <c r="C28">
        <v>101</v>
      </c>
      <c r="D28" t="s">
        <v>4</v>
      </c>
      <c r="E28" t="s">
        <v>3</v>
      </c>
    </row>
    <row r="29" spans="1:9" x14ac:dyDescent="0.25">
      <c r="A29" s="7">
        <v>41774</v>
      </c>
      <c r="B29">
        <v>101</v>
      </c>
      <c r="C29">
        <v>101</v>
      </c>
      <c r="D29" t="s">
        <v>3</v>
      </c>
      <c r="E29" t="s">
        <v>3</v>
      </c>
    </row>
    <row r="30" spans="1:9" x14ac:dyDescent="0.25">
      <c r="A30" s="7">
        <v>41774</v>
      </c>
      <c r="B30">
        <v>107</v>
      </c>
      <c r="C30">
        <v>102</v>
      </c>
      <c r="D30" t="s">
        <v>10</v>
      </c>
      <c r="E30" t="s">
        <v>7</v>
      </c>
    </row>
    <row r="31" spans="1:9" x14ac:dyDescent="0.25">
      <c r="A31" s="1"/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2014-05-20T09:31:15Z</dcterms:modified>
</cp:coreProperties>
</file>