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21840" windowHeight="13185" tabRatio="500"/>
  </bookViews>
  <sheets>
    <sheet name="Ark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</calcChain>
</file>

<file path=xl/sharedStrings.xml><?xml version="1.0" encoding="utf-8"?>
<sst xmlns="http://schemas.openxmlformats.org/spreadsheetml/2006/main" count="54" uniqueCount="43">
  <si>
    <t>Firma D</t>
    <phoneticPr fontId="1" type="noConversion"/>
  </si>
  <si>
    <t>Firma E</t>
    <phoneticPr fontId="1" type="noConversion"/>
  </si>
  <si>
    <t>Renovering</t>
    <phoneticPr fontId="1" type="noConversion"/>
  </si>
  <si>
    <t>Renovering + nybygning</t>
    <phoneticPr fontId="1" type="noConversion"/>
  </si>
  <si>
    <t>Jens Jensen</t>
    <phoneticPr fontId="1" type="noConversion"/>
  </si>
  <si>
    <t>Hans Hansen</t>
    <phoneticPr fontId="1" type="noConversion"/>
  </si>
  <si>
    <t>John Eriksen</t>
    <phoneticPr fontId="1" type="noConversion"/>
  </si>
  <si>
    <t>Erik Eriksen</t>
    <phoneticPr fontId="1" type="noConversion"/>
  </si>
  <si>
    <t>Der afventes svar</t>
    <phoneticPr fontId="1" type="noConversion"/>
  </si>
  <si>
    <t>Der afventes svar</t>
    <phoneticPr fontId="1" type="noConversion"/>
  </si>
  <si>
    <t>Anlægsprojekt</t>
    <phoneticPr fontId="1" type="noConversion"/>
  </si>
  <si>
    <t>Vundet</t>
    <phoneticPr fontId="1" type="noConversion"/>
  </si>
  <si>
    <t>RM</t>
  </si>
  <si>
    <t>Anlægsprojekt</t>
  </si>
  <si>
    <t>Jens</t>
    <phoneticPr fontId="1" type="noConversion"/>
  </si>
  <si>
    <t>Erik</t>
    <phoneticPr fontId="1" type="noConversion"/>
  </si>
  <si>
    <t>John</t>
    <phoneticPr fontId="1" type="noConversion"/>
  </si>
  <si>
    <t>Martin</t>
    <phoneticPr fontId="1" type="noConversion"/>
  </si>
  <si>
    <t>Hans</t>
    <phoneticPr fontId="1" type="noConversion"/>
  </si>
  <si>
    <t>Konsulent</t>
    <phoneticPr fontId="1" type="noConversion"/>
  </si>
  <si>
    <t>Firma A</t>
    <phoneticPr fontId="1" type="noConversion"/>
  </si>
  <si>
    <t>Firma B</t>
    <phoneticPr fontId="1" type="noConversion"/>
  </si>
  <si>
    <t>Firma C</t>
    <phoneticPr fontId="1" type="noConversion"/>
  </si>
  <si>
    <t>PIPELINE 2012</t>
    <phoneticPr fontId="1" type="noConversion"/>
  </si>
  <si>
    <t>DATO</t>
    <phoneticPr fontId="1" type="noConversion"/>
  </si>
  <si>
    <t>SÆLGER</t>
  </si>
  <si>
    <t>LUKKEUGE</t>
    <phoneticPr fontId="1" type="noConversion"/>
  </si>
  <si>
    <t>LEAD (HVORFRA?)</t>
    <phoneticPr fontId="1" type="noConversion"/>
  </si>
  <si>
    <t>TYPE</t>
    <phoneticPr fontId="1" type="noConversion"/>
  </si>
  <si>
    <t>ORGANISATION</t>
    <phoneticPr fontId="1" type="noConversion"/>
  </si>
  <si>
    <t>PROJEKT</t>
    <phoneticPr fontId="1" type="noConversion"/>
  </si>
  <si>
    <t>KONTAKTPERSON</t>
    <phoneticPr fontId="1" type="noConversion"/>
  </si>
  <si>
    <t>BELØB</t>
    <phoneticPr fontId="1" type="noConversion"/>
  </si>
  <si>
    <t>SANDSYNLIGHED</t>
    <phoneticPr fontId="1" type="noConversion"/>
  </si>
  <si>
    <t>VÆGTET</t>
    <phoneticPr fontId="1" type="noConversion"/>
  </si>
  <si>
    <t>KOMMENTARER</t>
    <phoneticPr fontId="1" type="noConversion"/>
  </si>
  <si>
    <t>STATUS</t>
    <phoneticPr fontId="1" type="noConversion"/>
  </si>
  <si>
    <t>DH</t>
    <phoneticPr fontId="1" type="noConversion"/>
  </si>
  <si>
    <t>Lars Møller</t>
    <phoneticPr fontId="1" type="noConversion"/>
  </si>
  <si>
    <t>Vundet</t>
    <phoneticPr fontId="1" type="noConversion"/>
  </si>
  <si>
    <t>DH</t>
    <phoneticPr fontId="1" type="noConversion"/>
  </si>
  <si>
    <t>Renovering + nybygning</t>
    <phoneticPr fontId="1" type="noConversion"/>
  </si>
  <si>
    <t>Tabt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</si>
</sst>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kr.&quot;\ #,##0.00;[Red]&quot;kr.&quot;\ \-#,##0.00"/>
  </numFmts>
  <fonts count="5" x14ac:knownFonts="1">
    <font>
      <sz val="10"/>
      <name val="Verdana"/>
    </font>
    <font>
      <sz val="8"/>
      <name val="Verdana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0" xfId="0" applyFill="1" applyBorder="1"/>
    <xf numFmtId="3" fontId="0" fillId="3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4" borderId="5" xfId="0" applyFont="1" applyFill="1" applyBorder="1"/>
    <xf numFmtId="0" fontId="3" fillId="4" borderId="6" xfId="0" applyFont="1" applyFill="1" applyBorder="1"/>
    <xf numFmtId="0" fontId="3" fillId="4" borderId="6" xfId="0" applyFont="1" applyFill="1" applyBorder="1" applyAlignment="1">
      <alignment horizontal="left"/>
    </xf>
    <xf numFmtId="3" fontId="3" fillId="4" borderId="6" xfId="0" applyNumberFormat="1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/>
    <xf numFmtId="14" fontId="4" fillId="2" borderId="1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8" fontId="4" fillId="2" borderId="2" xfId="0" applyNumberFormat="1" applyFont="1" applyFill="1" applyBorder="1" applyAlignment="1">
      <alignment horizontal="left" wrapText="1"/>
    </xf>
    <xf numFmtId="8" fontId="4" fillId="2" borderId="2" xfId="0" applyNumberFormat="1" applyFont="1" applyFill="1" applyBorder="1" applyAlignment="1">
      <alignment horizontal="left"/>
    </xf>
    <xf numFmtId="3" fontId="4" fillId="2" borderId="2" xfId="0" applyNumberFormat="1" applyFont="1" applyFill="1" applyBorder="1" applyAlignment="1"/>
    <xf numFmtId="9" fontId="4" fillId="2" borderId="3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3" fontId="2" fillId="4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15</xdr:col>
      <xdr:colOff>366993</xdr:colOff>
      <xdr:row>1</xdr:row>
      <xdr:rowOff>0</xdr:rowOff>
    </xdr:to>
    <xdr:pic>
      <xdr:nvPicPr>
        <xdr:cNvPr id="2" name="Picture 3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65500" y="165100"/>
          <a:ext cx="1243293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B1:N11"/>
  <sheetViews>
    <sheetView tabSelected="1" zoomScale="90" workbookViewId="0">
      <selection activeCell="A9" sqref="A9"/>
    </sheetView>
  </sheetViews>
  <sheetFormatPr defaultColWidth="7.625" defaultRowHeight="12.75" x14ac:dyDescent="0.2"/>
  <cols>
    <col min="1" max="1" width="3" style="1" customWidth="1"/>
    <col min="2" max="2" width="9.875" style="1" customWidth="1"/>
    <col min="3" max="3" width="9.25" style="1" customWidth="1"/>
    <col min="4" max="4" width="11" style="1" customWidth="1"/>
    <col min="5" max="5" width="15.75" style="1" customWidth="1"/>
    <col min="6" max="6" width="8.75" style="1" customWidth="1"/>
    <col min="7" max="7" width="17.125" style="1" customWidth="1"/>
    <col min="8" max="8" width="19.875" style="1" customWidth="1"/>
    <col min="9" max="9" width="18.125" style="1" customWidth="1"/>
    <col min="10" max="10" width="8.125" style="1" customWidth="1"/>
    <col min="11" max="11" width="15.125" style="2" customWidth="1"/>
    <col min="12" max="12" width="9.25" style="3" customWidth="1"/>
    <col min="13" max="13" width="26.75" style="3" customWidth="1"/>
    <col min="14" max="14" width="8.75" style="3" customWidth="1"/>
    <col min="15" max="15" width="8.75" style="1" customWidth="1"/>
    <col min="16" max="18" width="7.625" style="1"/>
    <col min="19" max="19" width="7.875" style="1" customWidth="1"/>
    <col min="20" max="16384" width="7.625" style="1"/>
  </cols>
  <sheetData>
    <row r="1" spans="2:14" ht="13.5" thickBot="1" x14ac:dyDescent="0.25"/>
    <row r="2" spans="2:14" x14ac:dyDescent="0.2">
      <c r="B2" s="19" t="s">
        <v>23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2:14" x14ac:dyDescent="0.2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2:14" ht="13.5" thickBot="1" x14ac:dyDescent="0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2:14" ht="13.5" thickBot="1" x14ac:dyDescent="0.25"/>
    <row r="6" spans="2:14" ht="15" customHeight="1" thickBot="1" x14ac:dyDescent="0.3">
      <c r="B6" s="4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29</v>
      </c>
      <c r="H6" s="6" t="s">
        <v>30</v>
      </c>
      <c r="I6" s="6" t="s">
        <v>31</v>
      </c>
      <c r="J6" s="7" t="s">
        <v>32</v>
      </c>
      <c r="K6" s="6" t="s">
        <v>33</v>
      </c>
      <c r="L6" s="8" t="s">
        <v>34</v>
      </c>
      <c r="M6" s="9" t="s">
        <v>35</v>
      </c>
      <c r="N6" s="9" t="s">
        <v>36</v>
      </c>
    </row>
    <row r="7" spans="2:14" ht="15" customHeight="1" thickBot="1" x14ac:dyDescent="0.3">
      <c r="B7" s="10">
        <v>41081</v>
      </c>
      <c r="C7" s="11" t="s">
        <v>37</v>
      </c>
      <c r="D7" s="11">
        <v>27</v>
      </c>
      <c r="E7" s="12" t="s">
        <v>14</v>
      </c>
      <c r="F7" s="12" t="s">
        <v>19</v>
      </c>
      <c r="G7" s="12" t="s">
        <v>20</v>
      </c>
      <c r="H7" s="13" t="s">
        <v>2</v>
      </c>
      <c r="I7" s="14" t="s">
        <v>38</v>
      </c>
      <c r="J7" s="15">
        <v>20000</v>
      </c>
      <c r="K7" s="16">
        <v>0.5</v>
      </c>
      <c r="L7" s="17">
        <f t="shared" ref="L7:L11" si="0">SUM(J7*K7)</f>
        <v>10000</v>
      </c>
      <c r="M7" s="18" t="s">
        <v>8</v>
      </c>
      <c r="N7" s="18" t="s">
        <v>39</v>
      </c>
    </row>
    <row r="8" spans="2:14" ht="15" customHeight="1" thickBot="1" x14ac:dyDescent="0.3">
      <c r="B8" s="10">
        <v>41081</v>
      </c>
      <c r="C8" s="11" t="s">
        <v>40</v>
      </c>
      <c r="D8" s="11">
        <v>27</v>
      </c>
      <c r="E8" s="12" t="s">
        <v>15</v>
      </c>
      <c r="F8" s="12" t="s">
        <v>19</v>
      </c>
      <c r="G8" s="12" t="s">
        <v>21</v>
      </c>
      <c r="H8" s="13" t="s">
        <v>41</v>
      </c>
      <c r="I8" s="14" t="s">
        <v>4</v>
      </c>
      <c r="J8" s="15">
        <v>40000</v>
      </c>
      <c r="K8" s="16">
        <v>0.25</v>
      </c>
      <c r="L8" s="17">
        <f t="shared" si="0"/>
        <v>10000</v>
      </c>
      <c r="M8" s="18" t="s">
        <v>9</v>
      </c>
      <c r="N8" s="18" t="s">
        <v>42</v>
      </c>
    </row>
    <row r="9" spans="2:14" ht="15" customHeight="1" thickBot="1" x14ac:dyDescent="0.3">
      <c r="B9" s="10">
        <v>41081</v>
      </c>
      <c r="C9" s="11" t="s">
        <v>40</v>
      </c>
      <c r="D9" s="11">
        <v>27</v>
      </c>
      <c r="E9" s="12" t="s">
        <v>16</v>
      </c>
      <c r="F9" s="12" t="s">
        <v>19</v>
      </c>
      <c r="G9" s="12" t="s">
        <v>22</v>
      </c>
      <c r="H9" s="13" t="s">
        <v>3</v>
      </c>
      <c r="I9" s="14" t="s">
        <v>5</v>
      </c>
      <c r="J9" s="15">
        <v>60000</v>
      </c>
      <c r="K9" s="16">
        <v>0.5</v>
      </c>
      <c r="L9" s="17">
        <f t="shared" si="0"/>
        <v>30000</v>
      </c>
      <c r="M9" s="18" t="s">
        <v>9</v>
      </c>
      <c r="N9" s="18" t="s">
        <v>42</v>
      </c>
    </row>
    <row r="10" spans="2:14" ht="15" customHeight="1" thickBot="1" x14ac:dyDescent="0.3">
      <c r="B10" s="10">
        <v>41087</v>
      </c>
      <c r="C10" s="11" t="s">
        <v>40</v>
      </c>
      <c r="D10" s="11">
        <v>34</v>
      </c>
      <c r="E10" s="12" t="s">
        <v>17</v>
      </c>
      <c r="F10" s="12" t="s">
        <v>19</v>
      </c>
      <c r="G10" s="12" t="s">
        <v>0</v>
      </c>
      <c r="H10" s="13" t="s">
        <v>10</v>
      </c>
      <c r="I10" s="14" t="s">
        <v>6</v>
      </c>
      <c r="J10" s="15">
        <v>25000</v>
      </c>
      <c r="K10" s="16">
        <v>1</v>
      </c>
      <c r="L10" s="17">
        <f t="shared" si="0"/>
        <v>25000</v>
      </c>
      <c r="M10" s="18" t="s">
        <v>9</v>
      </c>
      <c r="N10" s="18" t="s">
        <v>11</v>
      </c>
    </row>
    <row r="11" spans="2:14" ht="15" customHeight="1" x14ac:dyDescent="0.25">
      <c r="B11" s="10">
        <v>41081</v>
      </c>
      <c r="C11" s="11" t="s">
        <v>12</v>
      </c>
      <c r="D11" s="11">
        <v>27</v>
      </c>
      <c r="E11" s="12" t="s">
        <v>18</v>
      </c>
      <c r="F11" s="12" t="s">
        <v>19</v>
      </c>
      <c r="G11" s="12" t="s">
        <v>1</v>
      </c>
      <c r="H11" s="13" t="s">
        <v>13</v>
      </c>
      <c r="I11" s="14" t="s">
        <v>7</v>
      </c>
      <c r="J11" s="15">
        <v>6000</v>
      </c>
      <c r="K11" s="16">
        <v>1</v>
      </c>
      <c r="L11" s="17">
        <f t="shared" si="0"/>
        <v>6000</v>
      </c>
      <c r="M11" s="18" t="s">
        <v>9</v>
      </c>
      <c r="N11" s="18" t="s">
        <v>39</v>
      </c>
    </row>
  </sheetData>
  <mergeCells count="1">
    <mergeCell ref="B2:N4"/>
  </mergeCells>
  <phoneticPr fontId="1" type="noConversion"/>
  <conditionalFormatting sqref="B12:N121">
    <cfRule type="expression" priority="0" stopIfTrue="1">
      <formula>$L12="Tilsagn"</formula>
    </cfRule>
  </conditionalFormatting>
  <conditionalFormatting sqref="B7:N7">
    <cfRule type="expression" dxfId="7" priority="4" stopIfTrue="1">
      <formula>$N7="Vundet"</formula>
    </cfRule>
    <cfRule type="expression" dxfId="6" priority="3">
      <formula>$N7="Tabt"</formula>
    </cfRule>
  </conditionalFormatting>
  <conditionalFormatting sqref="B8:N11">
    <cfRule type="expression" dxfId="2" priority="1">
      <formula>$N8="Tabt"</formula>
    </cfRule>
    <cfRule type="expression" dxfId="3" priority="2" stopIfTrue="1">
      <formula>$N8="Vundet"</formula>
    </cfRule>
  </conditionalFormatting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Hørmann</dc:creator>
  <cp:lastModifiedBy>hk</cp:lastModifiedBy>
  <dcterms:created xsi:type="dcterms:W3CDTF">2012-07-24T07:08:09Z</dcterms:created>
  <dcterms:modified xsi:type="dcterms:W3CDTF">2012-07-24T18:55:33Z</dcterms:modified>
</cp:coreProperties>
</file>