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90" windowWidth="19155" windowHeight="11565"/>
  </bookViews>
  <sheets>
    <sheet name="Sheet1" sheetId="1" r:id="rId1"/>
    <sheet name="Sheet2" sheetId="4" r:id="rId2"/>
    <sheet name="Sheet3" sheetId="6" r:id="rId3"/>
  </sheets>
  <calcPr calcId="145621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<sst xmlns="http://schemas.openxmlformats.org/spreadsheetml/2006/main" count="140" uniqueCount="40">
  <si>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</si>
  <si>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</si>
  <si>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</si>
  <si>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</si>
  <si>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</si>
  <si>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</si>
  <si>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</si>
  <si>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</si>
  <si>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</si>
  <si>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</si>
  <si>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</si>
  <si>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</si>
  <si>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Tærskel</t>
  </si>
  <si>
    <t>Provision</t>
  </si>
  <si>
    <t>&lt;=2.000</t>
  </si>
  <si>
    <t>&gt; 2.000</t>
  </si>
  <si>
    <t>Brug disse celler i dine formler</t>
  </si>
  <si>
    <t>Salg</t>
  </si>
  <si>
    <t>Korrekt svar</t>
  </si>
  <si>
    <t>Brug Excel formler (ikke VBA) til at beregne provisionen i hver måned</t>
  </si>
  <si>
    <t>Noter:</t>
  </si>
  <si>
    <t>Prøv om du kan løse opgaven uden hjælpeceller.</t>
  </si>
  <si>
    <t>Prøv at bruge én formel som du indtaster i C19 og herefter kopierer til og med N19.</t>
  </si>
  <si>
    <t>A</t>
  </si>
  <si>
    <t>B</t>
  </si>
  <si>
    <t>C</t>
  </si>
  <si>
    <t>D</t>
  </si>
  <si>
    <t>E</t>
  </si>
  <si>
    <t>AA</t>
  </si>
  <si>
    <t>BB</t>
  </si>
  <si>
    <t>CC</t>
  </si>
  <si>
    <t>DD</t>
  </si>
  <si>
    <t>Tabel</t>
  </si>
  <si>
    <t>Opgaven er at transponere</t>
  </si>
  <si>
    <t>ovenstående tabel til en</t>
  </si>
  <si>
    <t>Indsæt formler i henholds-</t>
  </si>
  <si>
    <t xml:space="preserve">vis I3; J3 og K3 der kan </t>
  </si>
  <si>
    <t xml:space="preserve">kopieres nedad til og med </t>
  </si>
  <si>
    <t>opstilling som vist i O3:Q22.</t>
  </si>
  <si>
    <t>række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</si>
</sst>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0" fillId="2" borderId="0" xfId="0" quotePrefix="1" applyFill="1"/>
    <xf numFmtId="0" fontId="0" fillId="2" borderId="0" xfId="0" applyFill="1" applyAlignment="1">
      <alignment horizontal="right" indent="1"/>
    </xf>
    <xf numFmtId="0" fontId="0" fillId="2" borderId="1" xfId="0" applyFill="1" applyBorder="1" applyAlignment="1">
      <alignment horizontal="right" indent="1"/>
    </xf>
    <xf numFmtId="2" fontId="0" fillId="2" borderId="1" xfId="0" applyNumberFormat="1" applyFill="1" applyBorder="1"/>
    <xf numFmtId="0" fontId="0" fillId="2" borderId="0" xfId="0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4" fontId="0" fillId="2" borderId="0" xfId="0" applyNumberFormat="1" applyFill="1"/>
    <xf numFmtId="164" fontId="0" fillId="0" borderId="0" xfId="0" applyNumberFormat="1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N27"/>
  <sheetViews>
    <sheetView tabSelected="1" workbookViewId="0"/>
  </sheetViews>
  <sheetFormatPr defaultRowHeight="15" x14ac:dyDescent="0.25"/>
  <cols>
    <col min="1" max="1" width="9.140625" style="1"/>
    <col min="2" max="2" width="16.7109375" style="1" customWidth="1"/>
    <col min="3" max="23" width="9.7109375" style="1" customWidth="1"/>
    <col min="24" max="16384" width="9.140625" style="1"/>
  </cols>
  <sheetData>
    <row r="4" spans="2:14" ht="17.25" x14ac:dyDescent="0.4">
      <c r="F4" s="11" t="s">
        <v>13</v>
      </c>
      <c r="G4" s="11"/>
    </row>
    <row r="5" spans="2:14" x14ac:dyDescent="0.25">
      <c r="E5" s="9" t="s">
        <v>12</v>
      </c>
      <c r="F5" s="1" t="s">
        <v>14</v>
      </c>
      <c r="G5" s="1" t="s">
        <v>15</v>
      </c>
    </row>
    <row r="6" spans="2:14" x14ac:dyDescent="0.25">
      <c r="E6" s="9"/>
    </row>
    <row r="7" spans="2:14" x14ac:dyDescent="0.25">
      <c r="B7" s="4" t="s">
        <v>16</v>
      </c>
      <c r="E7" s="10">
        <v>2000</v>
      </c>
      <c r="F7" s="8">
        <v>15</v>
      </c>
      <c r="G7" s="8">
        <v>12.5</v>
      </c>
    </row>
    <row r="10" spans="2:14" x14ac:dyDescent="0.25">
      <c r="B10" s="1" t="str">
        <f>"For de første 2.000 enheder der sælges i løbet af et år gives der en provision på "&amp;TEXT(F7,"0,00")&amp;" pr. enhed. For antal solgte enheder udover 2.000"</f>
        <v>For de første 2.000 enheder der sælges i løbet af et år gives der en provision på 15,00 pr. enhed. For antal solgte enheder udover 2.000</v>
      </c>
    </row>
    <row r="11" spans="2:14" x14ac:dyDescent="0.25">
      <c r="B11" s="1" t="str">
        <f>"er provisionen "&amp;TEXT(G7,"0,00")&amp;" pr. enhed."</f>
        <v>er provisionen 12,50 pr. enhed.</v>
      </c>
    </row>
    <row r="13" spans="2:14" x14ac:dyDescent="0.25">
      <c r="B13" s="1" t="s">
        <v>19</v>
      </c>
    </row>
    <row r="14" spans="2:14" x14ac:dyDescent="0.25">
      <c r="C14" s="2"/>
      <c r="D14" s="2"/>
    </row>
    <row r="15" spans="2:14" x14ac:dyDescent="0.25">
      <c r="C15" s="1">
        <v>340.5</v>
      </c>
      <c r="D15" s="1">
        <v>891</v>
      </c>
      <c r="E15" s="1">
        <v>765</v>
      </c>
      <c r="F15" s="1">
        <v>909</v>
      </c>
      <c r="G15" s="1">
        <v>644.5</v>
      </c>
      <c r="H15" s="1">
        <v>220</v>
      </c>
      <c r="I15" s="1">
        <v>460</v>
      </c>
      <c r="J15" s="1">
        <v>606.25</v>
      </c>
      <c r="K15" s="1">
        <v>503.75</v>
      </c>
      <c r="L15" s="1">
        <v>185</v>
      </c>
      <c r="M15" s="1">
        <v>968.75</v>
      </c>
      <c r="N15" s="1">
        <v>1225</v>
      </c>
    </row>
    <row r="17" spans="2:14" x14ac:dyDescent="0.25">
      <c r="C17" s="6" t="s">
        <v>0</v>
      </c>
      <c r="D17" s="6" t="s">
        <v>1</v>
      </c>
      <c r="E17" s="6" t="s">
        <v>2</v>
      </c>
      <c r="F17" s="6" t="s">
        <v>3</v>
      </c>
      <c r="G17" s="6" t="s">
        <v>4</v>
      </c>
      <c r="H17" s="6" t="s">
        <v>5</v>
      </c>
      <c r="I17" s="6" t="s">
        <v>6</v>
      </c>
      <c r="J17" s="6" t="s">
        <v>7</v>
      </c>
      <c r="K17" s="6" t="s">
        <v>8</v>
      </c>
      <c r="L17" s="6" t="s">
        <v>9</v>
      </c>
      <c r="M17" s="6" t="s">
        <v>10</v>
      </c>
      <c r="N17" s="6" t="s">
        <v>11</v>
      </c>
    </row>
    <row r="18" spans="2:14" x14ac:dyDescent="0.25">
      <c r="B18" s="3" t="s">
        <v>17</v>
      </c>
      <c r="C18" s="7">
        <v>227</v>
      </c>
      <c r="D18" s="7">
        <v>594</v>
      </c>
      <c r="E18" s="7">
        <v>510</v>
      </c>
      <c r="F18" s="7">
        <v>606</v>
      </c>
      <c r="G18" s="7">
        <v>503</v>
      </c>
      <c r="H18" s="7">
        <v>176</v>
      </c>
      <c r="I18" s="7">
        <v>368</v>
      </c>
      <c r="J18" s="7">
        <v>485</v>
      </c>
      <c r="K18" s="7">
        <v>403</v>
      </c>
      <c r="L18" s="7">
        <v>148</v>
      </c>
      <c r="M18" s="7">
        <v>775</v>
      </c>
      <c r="N18" s="7">
        <v>980</v>
      </c>
    </row>
    <row r="19" spans="2:14" x14ac:dyDescent="0.25">
      <c r="B19" s="1" t="s">
        <v>13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2" spans="2:14" x14ac:dyDescent="0.25">
      <c r="B22" s="1" t="s">
        <v>18</v>
      </c>
      <c r="C22" s="15">
        <v>3405</v>
      </c>
      <c r="D22" s="15">
        <v>8910</v>
      </c>
      <c r="E22" s="15">
        <v>7650</v>
      </c>
      <c r="F22" s="15">
        <v>9090</v>
      </c>
      <c r="G22" s="15">
        <v>6445</v>
      </c>
      <c r="H22" s="15">
        <v>2200</v>
      </c>
      <c r="I22" s="15">
        <v>4600</v>
      </c>
      <c r="J22" s="15">
        <v>6062.5</v>
      </c>
      <c r="K22" s="15">
        <v>5037.5</v>
      </c>
      <c r="L22" s="15">
        <v>1850</v>
      </c>
      <c r="M22" s="15">
        <v>9687.5</v>
      </c>
      <c r="N22" s="15">
        <v>12250</v>
      </c>
    </row>
    <row r="23" spans="2:14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5" spans="2:14" x14ac:dyDescent="0.25">
      <c r="B25" s="1" t="s">
        <v>20</v>
      </c>
      <c r="C25" s="5" t="s">
        <v>21</v>
      </c>
    </row>
    <row r="26" spans="2:14" x14ac:dyDescent="0.25">
      <c r="C26" s="5" t="s">
        <v>22</v>
      </c>
    </row>
    <row r="27" spans="2:14" x14ac:dyDescent="0.25">
      <c r="C27" s="5"/>
    </row>
  </sheetData>
  <conditionalFormatting sqref="C19:N20">
    <cfRule type="expression" dxfId="5" priority="1" stopIfTrue="1">
      <formula>(C19&lt;&gt;C22)*(C19&lt;&gt;0)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2"/>
  <sheetViews>
    <sheetView showGridLines="0" workbookViewId="0">
      <selection activeCell="I3" sqref="I3:K22"/>
    </sheetView>
  </sheetViews>
  <sheetFormatPr defaultRowHeight="15" x14ac:dyDescent="0.25"/>
  <cols>
    <col min="1" max="1" width="5.7109375" customWidth="1"/>
    <col min="2" max="18" width="4.7109375" customWidth="1"/>
  </cols>
  <sheetData>
    <row r="1" spans="1:17" x14ac:dyDescent="0.25">
      <c r="A1" s="16" t="s">
        <v>32</v>
      </c>
      <c r="B1" s="16" t="s">
        <v>23</v>
      </c>
      <c r="C1" s="16" t="s">
        <v>24</v>
      </c>
      <c r="D1" s="16" t="s">
        <v>25</v>
      </c>
      <c r="E1" s="16" t="s">
        <v>26</v>
      </c>
      <c r="F1" s="16" t="s">
        <v>27</v>
      </c>
    </row>
    <row r="2" spans="1:17" x14ac:dyDescent="0.25">
      <c r="A2" s="16" t="s">
        <v>28</v>
      </c>
      <c r="B2" s="18">
        <v>36</v>
      </c>
      <c r="C2" s="18">
        <v>28</v>
      </c>
      <c r="D2" s="18">
        <v>83</v>
      </c>
      <c r="E2" s="18">
        <v>30</v>
      </c>
      <c r="F2" s="18">
        <v>11</v>
      </c>
      <c r="O2" s="17" t="s">
        <v>18</v>
      </c>
      <c r="P2" s="17"/>
      <c r="Q2" s="17"/>
    </row>
    <row r="3" spans="1:17" x14ac:dyDescent="0.25">
      <c r="A3" s="16" t="s">
        <v>29</v>
      </c>
      <c r="B3" s="18">
        <v>37</v>
      </c>
      <c r="C3" s="18">
        <v>79</v>
      </c>
      <c r="D3" s="18">
        <v>78</v>
      </c>
      <c r="E3" s="18">
        <v>2</v>
      </c>
      <c r="F3" s="18">
        <v>36</v>
      </c>
      <c r="I3" s="19"/>
      <c r="J3" s="19"/>
      <c r="K3" s="19"/>
      <c r="O3" s="19" t="s">
        <v>28</v>
      </c>
      <c r="P3" s="19" t="s">
        <v>23</v>
      </c>
      <c r="Q3" s="19">
        <v>36</v>
      </c>
    </row>
    <row r="4" spans="1:17" x14ac:dyDescent="0.25">
      <c r="A4" s="16" t="s">
        <v>30</v>
      </c>
      <c r="B4" s="18">
        <v>59</v>
      </c>
      <c r="C4" s="18">
        <v>33</v>
      </c>
      <c r="D4" s="18">
        <v>59</v>
      </c>
      <c r="E4" s="18">
        <v>2</v>
      </c>
      <c r="F4" s="18">
        <v>96</v>
      </c>
      <c r="I4" s="19"/>
      <c r="J4" s="19"/>
      <c r="K4" s="19"/>
      <c r="O4" s="19" t="s">
        <v>28</v>
      </c>
      <c r="P4" s="19" t="s">
        <v>24</v>
      </c>
      <c r="Q4" s="19">
        <v>28</v>
      </c>
    </row>
    <row r="5" spans="1:17" x14ac:dyDescent="0.25">
      <c r="A5" s="16" t="s">
        <v>31</v>
      </c>
      <c r="B5" s="18">
        <v>13</v>
      </c>
      <c r="C5" s="18">
        <v>46</v>
      </c>
      <c r="D5" s="18">
        <v>74</v>
      </c>
      <c r="E5" s="18">
        <v>1</v>
      </c>
      <c r="F5" s="18">
        <v>91</v>
      </c>
      <c r="I5" s="19"/>
      <c r="J5" s="19"/>
      <c r="K5" s="19"/>
      <c r="O5" s="19" t="s">
        <v>28</v>
      </c>
      <c r="P5" s="19" t="s">
        <v>25</v>
      </c>
      <c r="Q5" s="19">
        <v>83</v>
      </c>
    </row>
    <row r="6" spans="1:17" x14ac:dyDescent="0.25">
      <c r="I6" s="19"/>
      <c r="J6" s="19"/>
      <c r="K6" s="19"/>
      <c r="O6" s="19" t="s">
        <v>28</v>
      </c>
      <c r="P6" s="19" t="s">
        <v>26</v>
      </c>
      <c r="Q6" s="19">
        <v>30</v>
      </c>
    </row>
    <row r="7" spans="1:17" x14ac:dyDescent="0.25">
      <c r="I7" s="19"/>
      <c r="J7" s="19"/>
      <c r="K7" s="19"/>
      <c r="O7" s="19" t="s">
        <v>28</v>
      </c>
      <c r="P7" s="19" t="s">
        <v>27</v>
      </c>
      <c r="Q7" s="19">
        <v>11</v>
      </c>
    </row>
    <row r="8" spans="1:17" x14ac:dyDescent="0.25">
      <c r="I8" s="19"/>
      <c r="J8" s="19"/>
      <c r="K8" s="19"/>
      <c r="O8" s="19" t="s">
        <v>29</v>
      </c>
      <c r="P8" s="19" t="s">
        <v>23</v>
      </c>
      <c r="Q8" s="19">
        <v>37</v>
      </c>
    </row>
    <row r="9" spans="1:17" x14ac:dyDescent="0.25">
      <c r="B9" t="s">
        <v>33</v>
      </c>
      <c r="I9" s="19"/>
      <c r="J9" s="19"/>
      <c r="K9" s="19"/>
      <c r="O9" s="19" t="s">
        <v>29</v>
      </c>
      <c r="P9" s="19" t="s">
        <v>24</v>
      </c>
      <c r="Q9" s="19">
        <v>79</v>
      </c>
    </row>
    <row r="10" spans="1:17" x14ac:dyDescent="0.25">
      <c r="B10" t="s">
        <v>34</v>
      </c>
      <c r="I10" s="19"/>
      <c r="J10" s="19"/>
      <c r="K10" s="19"/>
      <c r="O10" s="19" t="s">
        <v>29</v>
      </c>
      <c r="P10" s="19" t="s">
        <v>25</v>
      </c>
      <c r="Q10" s="19">
        <v>78</v>
      </c>
    </row>
    <row r="11" spans="1:17" x14ac:dyDescent="0.25">
      <c r="B11" t="s">
        <v>38</v>
      </c>
      <c r="I11" s="19"/>
      <c r="J11" s="19"/>
      <c r="K11" s="19"/>
      <c r="O11" s="19" t="s">
        <v>29</v>
      </c>
      <c r="P11" s="19" t="s">
        <v>26</v>
      </c>
      <c r="Q11" s="19">
        <v>2</v>
      </c>
    </row>
    <row r="12" spans="1:17" x14ac:dyDescent="0.25">
      <c r="I12" s="19"/>
      <c r="J12" s="19"/>
      <c r="K12" s="19"/>
      <c r="O12" s="19" t="s">
        <v>29</v>
      </c>
      <c r="P12" s="19" t="s">
        <v>27</v>
      </c>
      <c r="Q12" s="19">
        <v>36</v>
      </c>
    </row>
    <row r="13" spans="1:17" x14ac:dyDescent="0.25">
      <c r="B13" t="s">
        <v>35</v>
      </c>
      <c r="I13" s="19"/>
      <c r="J13" s="19"/>
      <c r="K13" s="19"/>
      <c r="O13" s="19" t="s">
        <v>30</v>
      </c>
      <c r="P13" s="19" t="s">
        <v>23</v>
      </c>
      <c r="Q13" s="19">
        <v>59</v>
      </c>
    </row>
    <row r="14" spans="1:17" x14ac:dyDescent="0.25">
      <c r="B14" t="s">
        <v>36</v>
      </c>
      <c r="I14" s="19"/>
      <c r="J14" s="19"/>
      <c r="K14" s="19"/>
      <c r="O14" s="19" t="s">
        <v>30</v>
      </c>
      <c r="P14" s="19" t="s">
        <v>24</v>
      </c>
      <c r="Q14" s="19">
        <v>33</v>
      </c>
    </row>
    <row r="15" spans="1:17" x14ac:dyDescent="0.25">
      <c r="B15" t="s">
        <v>37</v>
      </c>
      <c r="I15" s="19"/>
      <c r="J15" s="19"/>
      <c r="K15" s="19"/>
      <c r="O15" s="19" t="s">
        <v>30</v>
      </c>
      <c r="P15" s="19" t="s">
        <v>25</v>
      </c>
      <c r="Q15" s="19">
        <v>59</v>
      </c>
    </row>
    <row r="16" spans="1:17" x14ac:dyDescent="0.25">
      <c r="B16" t="s">
        <v>39</v>
      </c>
      <c r="I16" s="19"/>
      <c r="J16" s="19"/>
      <c r="K16" s="19"/>
      <c r="O16" s="19" t="s">
        <v>30</v>
      </c>
      <c r="P16" s="19" t="s">
        <v>26</v>
      </c>
      <c r="Q16" s="19">
        <v>2</v>
      </c>
    </row>
    <row r="17" spans="9:17" x14ac:dyDescent="0.25">
      <c r="I17" s="19"/>
      <c r="J17" s="19"/>
      <c r="K17" s="19"/>
      <c r="O17" s="19" t="s">
        <v>30</v>
      </c>
      <c r="P17" s="19" t="s">
        <v>27</v>
      </c>
      <c r="Q17" s="19">
        <v>96</v>
      </c>
    </row>
    <row r="18" spans="9:17" x14ac:dyDescent="0.25">
      <c r="I18" s="19"/>
      <c r="J18" s="19"/>
      <c r="K18" s="19"/>
      <c r="O18" s="19" t="s">
        <v>31</v>
      </c>
      <c r="P18" s="19" t="s">
        <v>23</v>
      </c>
      <c r="Q18" s="19">
        <v>13</v>
      </c>
    </row>
    <row r="19" spans="9:17" x14ac:dyDescent="0.25">
      <c r="I19" s="19"/>
      <c r="J19" s="19"/>
      <c r="K19" s="19"/>
      <c r="O19" s="19" t="s">
        <v>31</v>
      </c>
      <c r="P19" s="19" t="s">
        <v>24</v>
      </c>
      <c r="Q19" s="19">
        <v>46</v>
      </c>
    </row>
    <row r="20" spans="9:17" x14ac:dyDescent="0.25">
      <c r="I20" s="19"/>
      <c r="J20" s="19"/>
      <c r="K20" s="19"/>
      <c r="O20" s="19" t="s">
        <v>31</v>
      </c>
      <c r="P20" s="19" t="s">
        <v>25</v>
      </c>
      <c r="Q20" s="19">
        <v>74</v>
      </c>
    </row>
    <row r="21" spans="9:17" x14ac:dyDescent="0.25">
      <c r="I21" s="19"/>
      <c r="J21" s="19"/>
      <c r="K21" s="19"/>
      <c r="O21" s="19" t="s">
        <v>31</v>
      </c>
      <c r="P21" s="19" t="s">
        <v>26</v>
      </c>
      <c r="Q21" s="19">
        <v>1</v>
      </c>
    </row>
    <row r="22" spans="9:17" x14ac:dyDescent="0.25">
      <c r="I22" s="19"/>
      <c r="J22" s="19"/>
      <c r="K22" s="19"/>
      <c r="O22" s="19" t="s">
        <v>31</v>
      </c>
      <c r="P22" s="19" t="s">
        <v>27</v>
      </c>
      <c r="Q22" s="19">
        <v>91</v>
      </c>
    </row>
  </sheetData>
  <conditionalFormatting sqref="O24:Q24 O3:Q22">
    <cfRule type="expression" dxfId="4" priority="7" stopIfTrue="1">
      <formula>ISERROR(O3)</formula>
    </cfRule>
  </conditionalFormatting>
  <conditionalFormatting sqref="I3:K22">
    <cfRule type="expression" dxfId="1" priority="1" stopIfTrue="1">
      <formula>ISERROR(I3)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2"/>
  <sheetViews>
    <sheetView showGridLines="0" workbookViewId="0">
      <selection activeCell="I3" sqref="I3:K22"/>
    </sheetView>
  </sheetViews>
  <sheetFormatPr defaultRowHeight="15" x14ac:dyDescent="0.25"/>
  <cols>
    <col min="1" max="1" width="5.7109375" customWidth="1"/>
    <col min="2" max="17" width="4.7109375" customWidth="1"/>
  </cols>
  <sheetData>
    <row r="1" spans="1:17" x14ac:dyDescent="0.25">
      <c r="A1" s="16" t="s">
        <v>32</v>
      </c>
      <c r="B1" s="16" t="s">
        <v>23</v>
      </c>
      <c r="C1" s="16" t="s">
        <v>24</v>
      </c>
      <c r="D1" s="16" t="s">
        <v>25</v>
      </c>
      <c r="E1" s="16" t="s">
        <v>26</v>
      </c>
      <c r="F1" s="16" t="s">
        <v>27</v>
      </c>
    </row>
    <row r="2" spans="1:17" x14ac:dyDescent="0.25">
      <c r="A2" s="16" t="s">
        <v>28</v>
      </c>
      <c r="B2" s="18">
        <v>36</v>
      </c>
      <c r="C2" s="18">
        <v>28</v>
      </c>
      <c r="D2" s="18">
        <v>83</v>
      </c>
      <c r="E2" s="18">
        <v>30</v>
      </c>
      <c r="F2" s="18">
        <v>11</v>
      </c>
      <c r="O2" s="17" t="s">
        <v>18</v>
      </c>
      <c r="P2" s="17"/>
      <c r="Q2" s="17"/>
    </row>
    <row r="3" spans="1:17" x14ac:dyDescent="0.25">
      <c r="A3" s="16" t="s">
        <v>29</v>
      </c>
      <c r="B3" s="18">
        <v>37</v>
      </c>
      <c r="C3" s="18">
        <v>79</v>
      </c>
      <c r="D3" s="18">
        <v>78</v>
      </c>
      <c r="E3" s="18">
        <v>2</v>
      </c>
      <c r="F3" s="18">
        <v>36</v>
      </c>
      <c r="I3" s="20"/>
      <c r="J3" s="20"/>
      <c r="K3" s="20"/>
      <c r="O3" s="20" t="s">
        <v>28</v>
      </c>
      <c r="P3" s="20" t="s">
        <v>23</v>
      </c>
      <c r="Q3" s="20">
        <v>36</v>
      </c>
    </row>
    <row r="4" spans="1:17" x14ac:dyDescent="0.25">
      <c r="A4" s="16" t="s">
        <v>30</v>
      </c>
      <c r="B4" s="18">
        <v>59</v>
      </c>
      <c r="C4" s="18">
        <v>33</v>
      </c>
      <c r="D4" s="18">
        <v>59</v>
      </c>
      <c r="E4" s="18">
        <v>2</v>
      </c>
      <c r="F4" s="18">
        <v>96</v>
      </c>
      <c r="I4" s="20"/>
      <c r="J4" s="20"/>
      <c r="K4" s="20"/>
      <c r="O4" s="20" t="s">
        <v>29</v>
      </c>
      <c r="P4" s="20" t="s">
        <v>23</v>
      </c>
      <c r="Q4" s="20">
        <v>37</v>
      </c>
    </row>
    <row r="5" spans="1:17" x14ac:dyDescent="0.25">
      <c r="A5" s="16" t="s">
        <v>31</v>
      </c>
      <c r="B5" s="18">
        <v>13</v>
      </c>
      <c r="C5" s="18">
        <v>46</v>
      </c>
      <c r="D5" s="18">
        <v>74</v>
      </c>
      <c r="E5" s="18">
        <v>1</v>
      </c>
      <c r="F5" s="18">
        <v>91</v>
      </c>
      <c r="I5" s="20"/>
      <c r="J5" s="20"/>
      <c r="K5" s="20"/>
      <c r="O5" s="20" t="s">
        <v>30</v>
      </c>
      <c r="P5" s="20" t="s">
        <v>23</v>
      </c>
      <c r="Q5" s="20">
        <v>59</v>
      </c>
    </row>
    <row r="6" spans="1:17" x14ac:dyDescent="0.25">
      <c r="I6" s="20"/>
      <c r="J6" s="20"/>
      <c r="K6" s="20"/>
      <c r="O6" s="20" t="s">
        <v>31</v>
      </c>
      <c r="P6" s="20" t="s">
        <v>23</v>
      </c>
      <c r="Q6" s="20">
        <v>13</v>
      </c>
    </row>
    <row r="7" spans="1:17" x14ac:dyDescent="0.25">
      <c r="I7" s="20"/>
      <c r="J7" s="20"/>
      <c r="K7" s="20"/>
      <c r="O7" s="20" t="s">
        <v>28</v>
      </c>
      <c r="P7" s="20" t="s">
        <v>24</v>
      </c>
      <c r="Q7" s="20">
        <v>28</v>
      </c>
    </row>
    <row r="8" spans="1:17" x14ac:dyDescent="0.25">
      <c r="I8" s="20"/>
      <c r="J8" s="20"/>
      <c r="K8" s="20"/>
      <c r="O8" s="20" t="s">
        <v>29</v>
      </c>
      <c r="P8" s="20" t="s">
        <v>24</v>
      </c>
      <c r="Q8" s="20">
        <v>79</v>
      </c>
    </row>
    <row r="9" spans="1:17" x14ac:dyDescent="0.25">
      <c r="B9" t="s">
        <v>33</v>
      </c>
      <c r="I9" s="20"/>
      <c r="J9" s="20"/>
      <c r="K9" s="20"/>
      <c r="O9" s="20" t="s">
        <v>30</v>
      </c>
      <c r="P9" s="20" t="s">
        <v>24</v>
      </c>
      <c r="Q9" s="20">
        <v>33</v>
      </c>
    </row>
    <row r="10" spans="1:17" x14ac:dyDescent="0.25">
      <c r="B10" t="s">
        <v>34</v>
      </c>
      <c r="I10" s="20"/>
      <c r="J10" s="20"/>
      <c r="K10" s="20"/>
      <c r="O10" s="20" t="s">
        <v>31</v>
      </c>
      <c r="P10" s="20" t="s">
        <v>24</v>
      </c>
      <c r="Q10" s="20">
        <v>46</v>
      </c>
    </row>
    <row r="11" spans="1:17" x14ac:dyDescent="0.25">
      <c r="B11" t="s">
        <v>38</v>
      </c>
      <c r="I11" s="20"/>
      <c r="J11" s="20"/>
      <c r="K11" s="20"/>
      <c r="O11" s="20" t="s">
        <v>28</v>
      </c>
      <c r="P11" s="20" t="s">
        <v>25</v>
      </c>
      <c r="Q11" s="20">
        <v>83</v>
      </c>
    </row>
    <row r="12" spans="1:17" x14ac:dyDescent="0.25">
      <c r="I12" s="20"/>
      <c r="J12" s="20"/>
      <c r="K12" s="20"/>
      <c r="O12" s="20" t="s">
        <v>29</v>
      </c>
      <c r="P12" s="20" t="s">
        <v>25</v>
      </c>
      <c r="Q12" s="20">
        <v>78</v>
      </c>
    </row>
    <row r="13" spans="1:17" x14ac:dyDescent="0.25">
      <c r="B13" t="s">
        <v>35</v>
      </c>
      <c r="I13" s="20"/>
      <c r="J13" s="20"/>
      <c r="K13" s="20"/>
      <c r="O13" s="20" t="s">
        <v>30</v>
      </c>
      <c r="P13" s="20" t="s">
        <v>25</v>
      </c>
      <c r="Q13" s="20">
        <v>59</v>
      </c>
    </row>
    <row r="14" spans="1:17" x14ac:dyDescent="0.25">
      <c r="B14" t="s">
        <v>36</v>
      </c>
      <c r="I14" s="20"/>
      <c r="J14" s="20"/>
      <c r="K14" s="20"/>
      <c r="O14" s="20" t="s">
        <v>31</v>
      </c>
      <c r="P14" s="20" t="s">
        <v>25</v>
      </c>
      <c r="Q14" s="20">
        <v>74</v>
      </c>
    </row>
    <row r="15" spans="1:17" x14ac:dyDescent="0.25">
      <c r="B15" t="s">
        <v>37</v>
      </c>
      <c r="I15" s="20"/>
      <c r="J15" s="20"/>
      <c r="K15" s="20"/>
      <c r="O15" s="20" t="s">
        <v>28</v>
      </c>
      <c r="P15" s="20" t="s">
        <v>26</v>
      </c>
      <c r="Q15" s="20">
        <v>30</v>
      </c>
    </row>
    <row r="16" spans="1:17" x14ac:dyDescent="0.25">
      <c r="B16" t="s">
        <v>39</v>
      </c>
      <c r="I16" s="20"/>
      <c r="J16" s="20"/>
      <c r="K16" s="20"/>
      <c r="O16" s="20" t="s">
        <v>29</v>
      </c>
      <c r="P16" s="20" t="s">
        <v>26</v>
      </c>
      <c r="Q16" s="20">
        <v>2</v>
      </c>
    </row>
    <row r="17" spans="9:17" x14ac:dyDescent="0.25">
      <c r="I17" s="20"/>
      <c r="J17" s="20"/>
      <c r="K17" s="20"/>
      <c r="O17" s="20" t="s">
        <v>30</v>
      </c>
      <c r="P17" s="20" t="s">
        <v>26</v>
      </c>
      <c r="Q17" s="20">
        <v>2</v>
      </c>
    </row>
    <row r="18" spans="9:17" x14ac:dyDescent="0.25">
      <c r="I18" s="20"/>
      <c r="J18" s="20"/>
      <c r="K18" s="20"/>
      <c r="O18" s="20" t="s">
        <v>31</v>
      </c>
      <c r="P18" s="20" t="s">
        <v>26</v>
      </c>
      <c r="Q18" s="20">
        <v>1</v>
      </c>
    </row>
    <row r="19" spans="9:17" x14ac:dyDescent="0.25">
      <c r="I19" s="20"/>
      <c r="J19" s="20"/>
      <c r="K19" s="20"/>
      <c r="O19" s="20" t="s">
        <v>28</v>
      </c>
      <c r="P19" s="20" t="s">
        <v>27</v>
      </c>
      <c r="Q19" s="20">
        <v>11</v>
      </c>
    </row>
    <row r="20" spans="9:17" x14ac:dyDescent="0.25">
      <c r="I20" s="20"/>
      <c r="J20" s="20"/>
      <c r="K20" s="20"/>
      <c r="O20" s="20" t="s">
        <v>29</v>
      </c>
      <c r="P20" s="20" t="s">
        <v>27</v>
      </c>
      <c r="Q20" s="20">
        <v>36</v>
      </c>
    </row>
    <row r="21" spans="9:17" x14ac:dyDescent="0.25">
      <c r="I21" s="20"/>
      <c r="J21" s="20"/>
      <c r="K21" s="20"/>
      <c r="O21" s="20" t="s">
        <v>30</v>
      </c>
      <c r="P21" s="20" t="s">
        <v>27</v>
      </c>
      <c r="Q21" s="20">
        <v>96</v>
      </c>
    </row>
    <row r="22" spans="9:17" x14ac:dyDescent="0.25">
      <c r="I22" s="20"/>
      <c r="J22" s="20"/>
      <c r="K22" s="20"/>
      <c r="O22" s="20" t="s">
        <v>31</v>
      </c>
      <c r="P22" s="20" t="s">
        <v>27</v>
      </c>
      <c r="Q22" s="20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Hans</cp:lastModifiedBy>
  <dcterms:created xsi:type="dcterms:W3CDTF">2011-08-01T02:32:41Z</dcterms:created>
  <dcterms:modified xsi:type="dcterms:W3CDTF">2013-01-19T13:06:51Z</dcterms:modified>
</cp:coreProperties>
</file>