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22065" windowHeight="8460" activeTab="3" xr2:uid="{00000000-000D-0000-FFFF-FFFF00000000}"/>
  </bookViews>
  <sheets>
    <sheet name="samlet" sheetId="1" r:id="rId1"/>
    <sheet name="99-00_h1" sheetId="2" r:id="rId2"/>
    <sheet name="99-00_h2" sheetId="3" r:id="rId3"/>
    <sheet name="00-01_h1" sheetId="4" r:id="rId4"/>
  </sheets>
  <definedNames>
    <definedName name="WS">{"99-00_h1";"99-00_h2";"00-01_h1"}</definedName>
  </definedNames>
  <calcPr calcId="171027"/>
</workbook>
</file>

<file path=xl/calcChain.xml><?xml version="1.0" encoding="utf-8"?>
<calcChain xmlns="http://schemas.openxmlformats.org/spreadsheetml/2006/main">
  <c r="C3" i="1" l="1"/>
  <c r="C5" i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D41" i="1"/>
  <c r="F14" i="1"/>
  <c r="F28" i="1"/>
  <c r="F42" i="1"/>
  <c r="D3" i="1"/>
  <c r="D5" i="1"/>
  <c r="D7" i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3" i="1"/>
  <c r="F16" i="1"/>
  <c r="F30" i="1"/>
  <c r="E3" i="1"/>
  <c r="E5" i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F12" i="1"/>
  <c r="F26" i="1"/>
  <c r="F40" i="1"/>
  <c r="F3" i="1"/>
  <c r="F5" i="1"/>
  <c r="F7" i="1"/>
  <c r="F9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" i="1"/>
  <c r="F18" i="1"/>
  <c r="F32" i="1"/>
  <c r="C4" i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F8" i="1"/>
  <c r="F24" i="1"/>
  <c r="F38" i="1"/>
  <c r="D4" i="1"/>
  <c r="D6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F6" i="1"/>
  <c r="F20" i="1"/>
  <c r="F36" i="1"/>
  <c r="E4" i="1"/>
  <c r="E6" i="1"/>
  <c r="E8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F10" i="1"/>
  <c r="F22" i="1"/>
  <c r="F34" i="1"/>
  <c r="F2" i="1"/>
  <c r="E2" i="1"/>
  <c r="D2" i="1"/>
  <c r="C2" i="1"/>
  <c r="B3" i="1"/>
  <c r="B4" i="1"/>
  <c r="B5" i="1"/>
  <c r="B6" i="1"/>
  <c r="B7" i="1"/>
  <c r="B9" i="1"/>
  <c r="B17" i="1"/>
  <c r="B25" i="1"/>
  <c r="B33" i="1"/>
  <c r="B41" i="1"/>
  <c r="B18" i="1"/>
  <c r="B26" i="1"/>
  <c r="B34" i="1"/>
  <c r="B42" i="1"/>
  <c r="B11" i="1"/>
  <c r="B19" i="1"/>
  <c r="B27" i="1"/>
  <c r="B35" i="1"/>
  <c r="B43" i="1"/>
  <c r="B12" i="1"/>
  <c r="B20" i="1"/>
  <c r="B28" i="1"/>
  <c r="B36" i="1"/>
  <c r="B13" i="1"/>
  <c r="B21" i="1"/>
  <c r="B29" i="1"/>
  <c r="B37" i="1"/>
  <c r="B14" i="1"/>
  <c r="B22" i="1"/>
  <c r="B30" i="1"/>
  <c r="B38" i="1"/>
  <c r="B15" i="1"/>
  <c r="B23" i="1"/>
  <c r="B31" i="1"/>
  <c r="B39" i="1"/>
  <c r="B8" i="1"/>
  <c r="B16" i="1"/>
  <c r="B24" i="1"/>
  <c r="B32" i="1"/>
  <c r="B40" i="1"/>
  <c r="B10" i="1"/>
  <c r="B2" i="1"/>
</calcChain>
</file>

<file path=xl/sharedStrings.xml><?xml version="1.0" encoding="utf-8"?>
<sst xmlns="http://schemas.openxmlformats.org/spreadsheetml/2006/main" count="186" uniqueCount="66">
  <si>
    <t>Statistik – 2. Holdet 1999/2000</t>
  </si>
  <si>
    <t>Navn</t>
  </si>
  <si>
    <t>Kampe</t>
  </si>
  <si>
    <t>Mål</t>
  </si>
  <si>
    <t>Statistik – 1. Holdet 1999/2000</t>
  </si>
  <si>
    <t>LIGA VEST</t>
  </si>
  <si>
    <t>Assist</t>
  </si>
  <si>
    <t>Point</t>
  </si>
  <si>
    <t>PIM</t>
  </si>
  <si>
    <t>Mads Christensen</t>
  </si>
  <si>
    <t>Peter Andreasen</t>
  </si>
  <si>
    <t>Martin Plüger</t>
  </si>
  <si>
    <t>Jens Hagbarth</t>
  </si>
  <si>
    <t>Martin Lykke</t>
  </si>
  <si>
    <t>Jan Atle Liodden</t>
  </si>
  <si>
    <t>Torben Jensen</t>
  </si>
  <si>
    <t>Henrik Frederiksen</t>
  </si>
  <si>
    <t>Lars Endresen</t>
  </si>
  <si>
    <t>Kent Holm Jensen</t>
  </si>
  <si>
    <t>Mikkel Lønvig</t>
  </si>
  <si>
    <t>Claes Morsing</t>
  </si>
  <si>
    <t>Nicolai Nielsen</t>
  </si>
  <si>
    <t>Jesper Lykke</t>
  </si>
  <si>
    <t>Jesper Jensen</t>
  </si>
  <si>
    <t>Michael Holm Pedersen</t>
  </si>
  <si>
    <t>Kenneth Svoldgaard</t>
  </si>
  <si>
    <t>Jens Otto Barsøe</t>
  </si>
  <si>
    <t>Martin Nedergaard</t>
  </si>
  <si>
    <t>Rasmus Lønvig</t>
  </si>
  <si>
    <t>Jesper Kjeldgaard</t>
  </si>
  <si>
    <t>Kim Christensen</t>
  </si>
  <si>
    <t>Jesper Lie Nielsen</t>
  </si>
  <si>
    <t>Peter Nissen</t>
  </si>
  <si>
    <t>Henrik Breck</t>
  </si>
  <si>
    <t>Nicolaj Lodberg</t>
  </si>
  <si>
    <t>Tonny Larsen</t>
  </si>
  <si>
    <t>Claes Pedersen</t>
  </si>
  <si>
    <t>Peter List Jensen</t>
  </si>
  <si>
    <t>Jesper Rasmussen</t>
  </si>
  <si>
    <t>Tonny Gregersen</t>
  </si>
  <si>
    <t>Brian Holm Jensen</t>
  </si>
  <si>
    <t>Kasper Madsen</t>
  </si>
  <si>
    <t>Thomas Bouchara</t>
  </si>
  <si>
    <t>Karl Nielsen</t>
  </si>
  <si>
    <t>Rune Bjerke</t>
  </si>
  <si>
    <t>Målmænd</t>
  </si>
  <si>
    <t>Lars Abildtoft</t>
  </si>
  <si>
    <t>Lars Jensen</t>
  </si>
  <si>
    <t>Jesper Frederiksen</t>
  </si>
  <si>
    <t>GA</t>
  </si>
  <si>
    <t>GAA</t>
  </si>
  <si>
    <t>Jonas Behrendt</t>
  </si>
  <si>
    <t>Morten Jensen</t>
  </si>
  <si>
    <t>Kasper Nielsen</t>
  </si>
  <si>
    <t>Rolf Pedersen</t>
  </si>
  <si>
    <t>Overtal: 14/75 – 18,6 %</t>
  </si>
  <si>
    <t>Undertal: 72/93 – 77,4 %</t>
  </si>
  <si>
    <t>Overtal: 10/40 – 25 %</t>
  </si>
  <si>
    <t>Undertal: 35/44 – 79,5 %</t>
  </si>
  <si>
    <t>Statistik – 1. Holdet 2000/2001</t>
  </si>
  <si>
    <t>Morten Albrechtsen</t>
  </si>
  <si>
    <t>Christian Andreasen</t>
  </si>
  <si>
    <t>Michael Vestergaard</t>
  </si>
  <si>
    <t>Overtal: 17/75 – 22,7 %</t>
  </si>
  <si>
    <t>Undertal: 63/82 – 76,8 %</t>
  </si>
  <si>
    <t>WS er en navngiven formel. Se Formulas, Name Manager.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</si>
</sst>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quotePrefix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workbookViewId="0">
      <selection activeCell="H2" sqref="H2"/>
    </sheetView>
  </sheetViews>
  <sheetFormatPr defaultColWidth="9.140625" defaultRowHeight="15" customHeight="1" x14ac:dyDescent="0.25"/>
  <cols>
    <col min="1" max="1" width="22.42578125" bestFit="1" customWidth="1"/>
  </cols>
  <sheetData>
    <row r="1" spans="1:8" ht="15" customHeight="1" x14ac:dyDescent="0.25">
      <c r="A1" s="1" t="s">
        <v>1</v>
      </c>
      <c r="B1" s="1" t="s">
        <v>2</v>
      </c>
      <c r="C1" s="1" t="s">
        <v>3</v>
      </c>
      <c r="D1" s="1" t="s">
        <v>6</v>
      </c>
      <c r="E1" s="1" t="s">
        <v>7</v>
      </c>
      <c r="F1" s="1" t="s">
        <v>8</v>
      </c>
    </row>
    <row r="2" spans="1:8" ht="15" customHeight="1" x14ac:dyDescent="0.25">
      <c r="A2" s="1" t="s">
        <v>16</v>
      </c>
      <c r="B2" s="5">
        <f ca="1">SUMPRODUCT(SUMIF(INDIRECT("'"&amp;WS&amp;"'!A1:A100"),A2,INDIRECT("'"&amp;WS&amp;"'!D1:D100")))</f>
        <v>23</v>
      </c>
      <c r="C2" s="5">
        <f ca="1">SUMPRODUCT(SUMIF(INDIRECT("'"&amp;WS&amp;"'!A1:A100"),A2,INDIRECT("'"&amp;WS&amp;"'!E1:E100")))</f>
        <v>22</v>
      </c>
      <c r="D2" s="5">
        <f ca="1">SUMPRODUCT(SUMIF(INDIRECT("'"&amp;WS&amp;"'!A1:A100"),A2,INDIRECT("'"&amp;WS&amp;"'!F1:F100")))</f>
        <v>5</v>
      </c>
      <c r="E2" s="5">
        <f ca="1">SUMPRODUCT(SUMIF(INDIRECT("'"&amp;WS&amp;"'!A1:A100"),A2,INDIRECT("'"&amp;WS&amp;"'!G1:G100")))</f>
        <v>27</v>
      </c>
      <c r="F2" s="5">
        <f ca="1">SUMPRODUCT(SUMIF(INDIRECT("'"&amp;WS&amp;"'!A1:A100"),A2,INDIRECT("'"&amp;WS&amp;"'!H1:H100")))</f>
        <v>67</v>
      </c>
      <c r="H2" s="4" t="s">
        <v>65</v>
      </c>
    </row>
    <row r="3" spans="1:8" ht="15" customHeight="1" x14ac:dyDescent="0.25">
      <c r="A3" s="1" t="s">
        <v>18</v>
      </c>
      <c r="B3" s="5">
        <f ca="1">SUMPRODUCT(SUMIF(INDIRECT("'"&amp;WS&amp;"'!A1:A100"),A3,INDIRECT("'"&amp;WS&amp;"'!D1:D100")))</f>
        <v>17</v>
      </c>
      <c r="C3" s="5">
        <f ca="1">SUMPRODUCT(SUMIF(INDIRECT("'"&amp;WS&amp;"'!A1:A100"),A3,INDIRECT("'"&amp;WS&amp;"'!E1:E100")))</f>
        <v>10</v>
      </c>
      <c r="D3" s="5">
        <f ca="1">SUMPRODUCT(SUMIF(INDIRECT("'"&amp;WS&amp;"'!A1:A100"),A3,INDIRECT("'"&amp;WS&amp;"'!F1:F100")))</f>
        <v>2</v>
      </c>
      <c r="E3" s="5">
        <f ca="1">SUMPRODUCT(SUMIF(INDIRECT("'"&amp;WS&amp;"'!A1:A100"),A3,INDIRECT("'"&amp;WS&amp;"'!G1:G100")))</f>
        <v>12</v>
      </c>
      <c r="F3" s="5">
        <f ca="1">SUMPRODUCT(SUMIF(INDIRECT("'"&amp;WS&amp;"'!A1:A100"),A3,INDIRECT("'"&amp;WS&amp;"'!H1:H100")))</f>
        <v>4</v>
      </c>
    </row>
    <row r="4" spans="1:8" ht="15" customHeight="1" x14ac:dyDescent="0.25">
      <c r="A4" s="1" t="s">
        <v>13</v>
      </c>
      <c r="B4" s="5">
        <f ca="1">SUMPRODUCT(SUMIF(INDIRECT("'"&amp;WS&amp;"'!A1:A100"),A4,INDIRECT("'"&amp;WS&amp;"'!D1:D100")))</f>
        <v>24</v>
      </c>
      <c r="C4" s="5">
        <f ca="1">SUMPRODUCT(SUMIF(INDIRECT("'"&amp;WS&amp;"'!A1:A100"),A4,INDIRECT("'"&amp;WS&amp;"'!E1:E100")))</f>
        <v>25</v>
      </c>
      <c r="D4" s="5">
        <f ca="1">SUMPRODUCT(SUMIF(INDIRECT("'"&amp;WS&amp;"'!A1:A100"),A4,INDIRECT("'"&amp;WS&amp;"'!F1:F100")))</f>
        <v>15</v>
      </c>
      <c r="E4" s="5">
        <f ca="1">SUMPRODUCT(SUMIF(INDIRECT("'"&amp;WS&amp;"'!A1:A100"),A4,INDIRECT("'"&amp;WS&amp;"'!G1:G100")))</f>
        <v>40</v>
      </c>
      <c r="F4" s="5">
        <f ca="1">SUMPRODUCT(SUMIF(INDIRECT("'"&amp;WS&amp;"'!A1:A100"),A4,INDIRECT("'"&amp;WS&amp;"'!H1:H100")))</f>
        <v>16</v>
      </c>
    </row>
    <row r="5" spans="1:8" ht="15" customHeight="1" x14ac:dyDescent="0.25">
      <c r="A5" s="1" t="s">
        <v>22</v>
      </c>
      <c r="B5" s="5">
        <f ca="1">SUMPRODUCT(SUMIF(INDIRECT("'"&amp;WS&amp;"'!A1:A100"),A5,INDIRECT("'"&amp;WS&amp;"'!D1:D100")))</f>
        <v>20</v>
      </c>
      <c r="C5" s="5">
        <f ca="1">SUMPRODUCT(SUMIF(INDIRECT("'"&amp;WS&amp;"'!A1:A100"),A5,INDIRECT("'"&amp;WS&amp;"'!E1:E100")))</f>
        <v>12</v>
      </c>
      <c r="D5" s="5">
        <f ca="1">SUMPRODUCT(SUMIF(INDIRECT("'"&amp;WS&amp;"'!A1:A100"),A5,INDIRECT("'"&amp;WS&amp;"'!F1:F100")))</f>
        <v>14</v>
      </c>
      <c r="E5" s="5">
        <f ca="1">SUMPRODUCT(SUMIF(INDIRECT("'"&amp;WS&amp;"'!A1:A100"),A5,INDIRECT("'"&amp;WS&amp;"'!G1:G100")))</f>
        <v>26</v>
      </c>
      <c r="F5" s="5">
        <f ca="1">SUMPRODUCT(SUMIF(INDIRECT("'"&amp;WS&amp;"'!A1:A100"),A5,INDIRECT("'"&amp;WS&amp;"'!H1:H100")))</f>
        <v>12</v>
      </c>
    </row>
    <row r="6" spans="1:8" ht="15" customHeight="1" x14ac:dyDescent="0.25">
      <c r="A6" s="1" t="s">
        <v>12</v>
      </c>
      <c r="B6" s="5">
        <f ca="1">SUMPRODUCT(SUMIF(INDIRECT("'"&amp;WS&amp;"'!A1:A100"),A6,INDIRECT("'"&amp;WS&amp;"'!D1:D100")))</f>
        <v>32</v>
      </c>
      <c r="C6" s="5">
        <f ca="1">SUMPRODUCT(SUMIF(INDIRECT("'"&amp;WS&amp;"'!A1:A100"),A6,INDIRECT("'"&amp;WS&amp;"'!E1:E100")))</f>
        <v>20</v>
      </c>
      <c r="D6" s="5">
        <f ca="1">SUMPRODUCT(SUMIF(INDIRECT("'"&amp;WS&amp;"'!A1:A100"),A6,INDIRECT("'"&amp;WS&amp;"'!F1:F100")))</f>
        <v>6</v>
      </c>
      <c r="E6" s="5">
        <f ca="1">SUMPRODUCT(SUMIF(INDIRECT("'"&amp;WS&amp;"'!A1:A100"),A6,INDIRECT("'"&amp;WS&amp;"'!G1:G100")))</f>
        <v>26</v>
      </c>
      <c r="F6" s="5">
        <f ca="1">SUMPRODUCT(SUMIF(INDIRECT("'"&amp;WS&amp;"'!A1:A100"),A6,INDIRECT("'"&amp;WS&amp;"'!H1:H100")))</f>
        <v>43</v>
      </c>
    </row>
    <row r="7" spans="1:8" ht="15" customHeight="1" x14ac:dyDescent="0.25">
      <c r="A7" s="1" t="s">
        <v>25</v>
      </c>
      <c r="B7" s="5">
        <f ca="1">SUMPRODUCT(SUMIF(INDIRECT("'"&amp;WS&amp;"'!A1:A100"),A7,INDIRECT("'"&amp;WS&amp;"'!D1:D100")))</f>
        <v>15</v>
      </c>
      <c r="C7" s="5">
        <f ca="1">SUMPRODUCT(SUMIF(INDIRECT("'"&amp;WS&amp;"'!A1:A100"),A7,INDIRECT("'"&amp;WS&amp;"'!E1:E100")))</f>
        <v>5</v>
      </c>
      <c r="D7" s="5">
        <f ca="1">SUMPRODUCT(SUMIF(INDIRECT("'"&amp;WS&amp;"'!A1:A100"),A7,INDIRECT("'"&amp;WS&amp;"'!F1:F100")))</f>
        <v>1</v>
      </c>
      <c r="E7" s="5">
        <f ca="1">SUMPRODUCT(SUMIF(INDIRECT("'"&amp;WS&amp;"'!A1:A100"),A7,INDIRECT("'"&amp;WS&amp;"'!G1:G100")))</f>
        <v>6</v>
      </c>
      <c r="F7" s="5">
        <f ca="1">SUMPRODUCT(SUMIF(INDIRECT("'"&amp;WS&amp;"'!A1:A100"),A7,INDIRECT("'"&amp;WS&amp;"'!H1:H100")))</f>
        <v>10</v>
      </c>
    </row>
    <row r="8" spans="1:8" ht="15" customHeight="1" x14ac:dyDescent="0.25">
      <c r="A8" s="1" t="s">
        <v>26</v>
      </c>
      <c r="B8" s="5">
        <f ca="1">SUMPRODUCT(SUMIF(INDIRECT("'"&amp;WS&amp;"'!A1:A100"),A8,INDIRECT("'"&amp;WS&amp;"'!D1:D100")))</f>
        <v>34</v>
      </c>
      <c r="C8" s="5">
        <f ca="1">SUMPRODUCT(SUMIF(INDIRECT("'"&amp;WS&amp;"'!A1:A100"),A8,INDIRECT("'"&amp;WS&amp;"'!E1:E100")))</f>
        <v>4</v>
      </c>
      <c r="D8" s="5">
        <f ca="1">SUMPRODUCT(SUMIF(INDIRECT("'"&amp;WS&amp;"'!A1:A100"),A8,INDIRECT("'"&amp;WS&amp;"'!F1:F100")))</f>
        <v>3</v>
      </c>
      <c r="E8" s="5">
        <f ca="1">SUMPRODUCT(SUMIF(INDIRECT("'"&amp;WS&amp;"'!A1:A100"),A8,INDIRECT("'"&amp;WS&amp;"'!G1:G100")))</f>
        <v>7</v>
      </c>
      <c r="F8" s="5">
        <f ca="1">SUMPRODUCT(SUMIF(INDIRECT("'"&amp;WS&amp;"'!A1:A100"),A8,INDIRECT("'"&amp;WS&amp;"'!H1:H100")))</f>
        <v>12</v>
      </c>
    </row>
    <row r="9" spans="1:8" ht="15" customHeight="1" x14ac:dyDescent="0.25">
      <c r="A9" s="1" t="s">
        <v>21</v>
      </c>
      <c r="B9" s="5">
        <f ca="1">SUMPRODUCT(SUMIF(INDIRECT("'"&amp;WS&amp;"'!A1:A100"),A9,INDIRECT("'"&amp;WS&amp;"'!D1:D100")))</f>
        <v>25</v>
      </c>
      <c r="C9" s="5">
        <f ca="1">SUMPRODUCT(SUMIF(INDIRECT("'"&amp;WS&amp;"'!A1:A100"),A9,INDIRECT("'"&amp;WS&amp;"'!E1:E100")))</f>
        <v>7</v>
      </c>
      <c r="D9" s="5">
        <f ca="1">SUMPRODUCT(SUMIF(INDIRECT("'"&amp;WS&amp;"'!A1:A100"),A9,INDIRECT("'"&amp;WS&amp;"'!F1:F100")))</f>
        <v>6</v>
      </c>
      <c r="E9" s="5">
        <f ca="1">SUMPRODUCT(SUMIF(INDIRECT("'"&amp;WS&amp;"'!A1:A100"),A9,INDIRECT("'"&amp;WS&amp;"'!G1:G100")))</f>
        <v>13</v>
      </c>
      <c r="F9" s="5">
        <f ca="1">SUMPRODUCT(SUMIF(INDIRECT("'"&amp;WS&amp;"'!A1:A100"),A9,INDIRECT("'"&amp;WS&amp;"'!H1:H100")))</f>
        <v>30</v>
      </c>
    </row>
    <row r="10" spans="1:8" ht="15" customHeight="1" x14ac:dyDescent="0.25">
      <c r="A10" s="1" t="s">
        <v>24</v>
      </c>
      <c r="B10" s="5">
        <f ca="1">SUMPRODUCT(SUMIF(INDIRECT("'"&amp;WS&amp;"'!A1:A100"),A10,INDIRECT("'"&amp;WS&amp;"'!D1:D100")))</f>
        <v>28</v>
      </c>
      <c r="C10" s="5">
        <f ca="1">SUMPRODUCT(SUMIF(INDIRECT("'"&amp;WS&amp;"'!A1:A100"),A10,INDIRECT("'"&amp;WS&amp;"'!E1:E100")))</f>
        <v>6</v>
      </c>
      <c r="D10" s="5">
        <f ca="1">SUMPRODUCT(SUMIF(INDIRECT("'"&amp;WS&amp;"'!A1:A100"),A10,INDIRECT("'"&amp;WS&amp;"'!F1:F100")))</f>
        <v>1</v>
      </c>
      <c r="E10" s="5">
        <f ca="1">SUMPRODUCT(SUMIF(INDIRECT("'"&amp;WS&amp;"'!A1:A100"),A10,INDIRECT("'"&amp;WS&amp;"'!G1:G100")))</f>
        <v>7</v>
      </c>
      <c r="F10" s="5">
        <f ca="1">SUMPRODUCT(SUMIF(INDIRECT("'"&amp;WS&amp;"'!A1:A100"),A10,INDIRECT("'"&amp;WS&amp;"'!H1:H100")))</f>
        <v>32</v>
      </c>
    </row>
    <row r="11" spans="1:8" ht="15" customHeight="1" x14ac:dyDescent="0.25">
      <c r="A11" s="1" t="s">
        <v>31</v>
      </c>
      <c r="B11" s="5">
        <f ca="1">SUMPRODUCT(SUMIF(INDIRECT("'"&amp;WS&amp;"'!A1:A100"),A11,INDIRECT("'"&amp;WS&amp;"'!D1:D100")))</f>
        <v>17</v>
      </c>
      <c r="C11" s="5">
        <f ca="1">SUMPRODUCT(SUMIF(INDIRECT("'"&amp;WS&amp;"'!A1:A100"),A11,INDIRECT("'"&amp;WS&amp;"'!E1:E100")))</f>
        <v>9</v>
      </c>
      <c r="D11" s="5">
        <f ca="1">SUMPRODUCT(SUMIF(INDIRECT("'"&amp;WS&amp;"'!A1:A100"),A11,INDIRECT("'"&amp;WS&amp;"'!F1:F100")))</f>
        <v>7</v>
      </c>
      <c r="E11" s="5">
        <f ca="1">SUMPRODUCT(SUMIF(INDIRECT("'"&amp;WS&amp;"'!A1:A100"),A11,INDIRECT("'"&amp;WS&amp;"'!G1:G100")))</f>
        <v>16</v>
      </c>
      <c r="F11" s="5">
        <f ca="1">SUMPRODUCT(SUMIF(INDIRECT("'"&amp;WS&amp;"'!A1:A100"),A11,INDIRECT("'"&amp;WS&amp;"'!H1:H100")))</f>
        <v>32</v>
      </c>
    </row>
    <row r="12" spans="1:8" ht="15" customHeight="1" x14ac:dyDescent="0.25">
      <c r="A12" s="1" t="s">
        <v>27</v>
      </c>
      <c r="B12" s="5">
        <f ca="1">SUMPRODUCT(SUMIF(INDIRECT("'"&amp;WS&amp;"'!A1:A100"),A12,INDIRECT("'"&amp;WS&amp;"'!D1:D100")))</f>
        <v>24</v>
      </c>
      <c r="C12" s="5">
        <f ca="1">SUMPRODUCT(SUMIF(INDIRECT("'"&amp;WS&amp;"'!A1:A100"),A12,INDIRECT("'"&amp;WS&amp;"'!E1:E100")))</f>
        <v>4</v>
      </c>
      <c r="D12" s="5">
        <f ca="1">SUMPRODUCT(SUMIF(INDIRECT("'"&amp;WS&amp;"'!A1:A100"),A12,INDIRECT("'"&amp;WS&amp;"'!F1:F100")))</f>
        <v>7</v>
      </c>
      <c r="E12" s="5">
        <f ca="1">SUMPRODUCT(SUMIF(INDIRECT("'"&amp;WS&amp;"'!A1:A100"),A12,INDIRECT("'"&amp;WS&amp;"'!G1:G100")))</f>
        <v>11</v>
      </c>
      <c r="F12" s="5">
        <f ca="1">SUMPRODUCT(SUMIF(INDIRECT("'"&amp;WS&amp;"'!A1:A100"),A12,INDIRECT("'"&amp;WS&amp;"'!H1:H100")))</f>
        <v>14</v>
      </c>
    </row>
    <row r="13" spans="1:8" ht="15" customHeight="1" x14ac:dyDescent="0.25">
      <c r="A13" s="1" t="s">
        <v>34</v>
      </c>
      <c r="B13" s="5">
        <f ca="1">SUMPRODUCT(SUMIF(INDIRECT("'"&amp;WS&amp;"'!A1:A100"),A13,INDIRECT("'"&amp;WS&amp;"'!D1:D100")))</f>
        <v>27</v>
      </c>
      <c r="C13" s="5">
        <f ca="1">SUMPRODUCT(SUMIF(INDIRECT("'"&amp;WS&amp;"'!A1:A100"),A13,INDIRECT("'"&amp;WS&amp;"'!E1:E100")))</f>
        <v>6</v>
      </c>
      <c r="D13" s="5">
        <f ca="1">SUMPRODUCT(SUMIF(INDIRECT("'"&amp;WS&amp;"'!A1:A100"),A13,INDIRECT("'"&amp;WS&amp;"'!F1:F100")))</f>
        <v>6</v>
      </c>
      <c r="E13" s="5">
        <f ca="1">SUMPRODUCT(SUMIF(INDIRECT("'"&amp;WS&amp;"'!A1:A100"),A13,INDIRECT("'"&amp;WS&amp;"'!G1:G100")))</f>
        <v>12</v>
      </c>
      <c r="F13" s="5">
        <f ca="1">SUMPRODUCT(SUMIF(INDIRECT("'"&amp;WS&amp;"'!A1:A100"),A13,INDIRECT("'"&amp;WS&amp;"'!H1:H100")))</f>
        <v>104</v>
      </c>
    </row>
    <row r="14" spans="1:8" ht="15" customHeight="1" x14ac:dyDescent="0.25">
      <c r="A14" s="1" t="s">
        <v>35</v>
      </c>
      <c r="B14" s="5">
        <f ca="1">SUMPRODUCT(SUMIF(INDIRECT("'"&amp;WS&amp;"'!A1:A100"),A14,INDIRECT("'"&amp;WS&amp;"'!D1:D100")))</f>
        <v>8</v>
      </c>
      <c r="C14" s="5">
        <f ca="1">SUMPRODUCT(SUMIF(INDIRECT("'"&amp;WS&amp;"'!A1:A100"),A14,INDIRECT("'"&amp;WS&amp;"'!E1:E100")))</f>
        <v>1</v>
      </c>
      <c r="D14" s="5">
        <f ca="1">SUMPRODUCT(SUMIF(INDIRECT("'"&amp;WS&amp;"'!A1:A100"),A14,INDIRECT("'"&amp;WS&amp;"'!F1:F100")))</f>
        <v>3</v>
      </c>
      <c r="E14" s="5">
        <f ca="1">SUMPRODUCT(SUMIF(INDIRECT("'"&amp;WS&amp;"'!A1:A100"),A14,INDIRECT("'"&amp;WS&amp;"'!G1:G100")))</f>
        <v>4</v>
      </c>
      <c r="F14" s="5">
        <f ca="1">SUMPRODUCT(SUMIF(INDIRECT("'"&amp;WS&amp;"'!A1:A100"),A14,INDIRECT("'"&amp;WS&amp;"'!H1:H100")))</f>
        <v>8</v>
      </c>
    </row>
    <row r="15" spans="1:8" ht="15" customHeight="1" x14ac:dyDescent="0.25">
      <c r="A15" s="1" t="s">
        <v>37</v>
      </c>
      <c r="B15" s="5">
        <f ca="1">SUMPRODUCT(SUMIF(INDIRECT("'"&amp;WS&amp;"'!A1:A100"),A15,INDIRECT("'"&amp;WS&amp;"'!D1:D100")))</f>
        <v>24</v>
      </c>
      <c r="C15" s="5">
        <f ca="1">SUMPRODUCT(SUMIF(INDIRECT("'"&amp;WS&amp;"'!A1:A100"),A15,INDIRECT("'"&amp;WS&amp;"'!E1:E100")))</f>
        <v>5</v>
      </c>
      <c r="D15" s="5">
        <f ca="1">SUMPRODUCT(SUMIF(INDIRECT("'"&amp;WS&amp;"'!A1:A100"),A15,INDIRECT("'"&amp;WS&amp;"'!F1:F100")))</f>
        <v>10</v>
      </c>
      <c r="E15" s="5">
        <f ca="1">SUMPRODUCT(SUMIF(INDIRECT("'"&amp;WS&amp;"'!A1:A100"),A15,INDIRECT("'"&amp;WS&amp;"'!G1:G100")))</f>
        <v>15</v>
      </c>
      <c r="F15" s="5">
        <f ca="1">SUMPRODUCT(SUMIF(INDIRECT("'"&amp;WS&amp;"'!A1:A100"),A15,INDIRECT("'"&amp;WS&amp;"'!H1:H100")))</f>
        <v>24</v>
      </c>
    </row>
    <row r="16" spans="1:8" ht="15" customHeight="1" x14ac:dyDescent="0.25">
      <c r="A16" s="1" t="s">
        <v>10</v>
      </c>
      <c r="B16" s="5">
        <f ca="1">SUMPRODUCT(SUMIF(INDIRECT("'"&amp;WS&amp;"'!A1:A100"),A16,INDIRECT("'"&amp;WS&amp;"'!D1:D100")))</f>
        <v>27</v>
      </c>
      <c r="C16" s="5">
        <f ca="1">SUMPRODUCT(SUMIF(INDIRECT("'"&amp;WS&amp;"'!A1:A100"),A16,INDIRECT("'"&amp;WS&amp;"'!E1:E100")))</f>
        <v>10</v>
      </c>
      <c r="D16" s="5">
        <f ca="1">SUMPRODUCT(SUMIF(INDIRECT("'"&amp;WS&amp;"'!A1:A100"),A16,INDIRECT("'"&amp;WS&amp;"'!F1:F100")))</f>
        <v>11</v>
      </c>
      <c r="E16" s="5">
        <f ca="1">SUMPRODUCT(SUMIF(INDIRECT("'"&amp;WS&amp;"'!A1:A100"),A16,INDIRECT("'"&amp;WS&amp;"'!G1:G100")))</f>
        <v>21</v>
      </c>
      <c r="F16" s="5">
        <f ca="1">SUMPRODUCT(SUMIF(INDIRECT("'"&amp;WS&amp;"'!A1:A100"),A16,INDIRECT("'"&amp;WS&amp;"'!H1:H100")))</f>
        <v>22</v>
      </c>
    </row>
    <row r="17" spans="1:6" ht="15" customHeight="1" x14ac:dyDescent="0.25">
      <c r="A17" s="1" t="s">
        <v>19</v>
      </c>
      <c r="B17" s="5">
        <f ca="1">SUMPRODUCT(SUMIF(INDIRECT("'"&amp;WS&amp;"'!A1:A100"),A17,INDIRECT("'"&amp;WS&amp;"'!D1:D100")))</f>
        <v>12</v>
      </c>
      <c r="C17" s="5">
        <f ca="1">SUMPRODUCT(SUMIF(INDIRECT("'"&amp;WS&amp;"'!A1:A100"),A17,INDIRECT("'"&amp;WS&amp;"'!E1:E100")))</f>
        <v>6</v>
      </c>
      <c r="D17" s="5">
        <f ca="1">SUMPRODUCT(SUMIF(INDIRECT("'"&amp;WS&amp;"'!A1:A100"),A17,INDIRECT("'"&amp;WS&amp;"'!F1:F100")))</f>
        <v>1</v>
      </c>
      <c r="E17" s="5">
        <f ca="1">SUMPRODUCT(SUMIF(INDIRECT("'"&amp;WS&amp;"'!A1:A100"),A17,INDIRECT("'"&amp;WS&amp;"'!G1:G100")))</f>
        <v>7</v>
      </c>
      <c r="F17" s="5">
        <f ca="1">SUMPRODUCT(SUMIF(INDIRECT("'"&amp;WS&amp;"'!A1:A100"),A17,INDIRECT("'"&amp;WS&amp;"'!H1:H100")))</f>
        <v>13</v>
      </c>
    </row>
    <row r="18" spans="1:6" ht="15" customHeight="1" x14ac:dyDescent="0.25">
      <c r="A18" s="1" t="s">
        <v>40</v>
      </c>
      <c r="B18" s="5">
        <f ca="1">SUMPRODUCT(SUMIF(INDIRECT("'"&amp;WS&amp;"'!A1:A100"),A18,INDIRECT("'"&amp;WS&amp;"'!D1:D100")))</f>
        <v>18</v>
      </c>
      <c r="C18" s="5">
        <f ca="1">SUMPRODUCT(SUMIF(INDIRECT("'"&amp;WS&amp;"'!A1:A100"),A18,INDIRECT("'"&amp;WS&amp;"'!E1:E100")))</f>
        <v>1</v>
      </c>
      <c r="D18" s="5">
        <f ca="1">SUMPRODUCT(SUMIF(INDIRECT("'"&amp;WS&amp;"'!A1:A100"),A18,INDIRECT("'"&amp;WS&amp;"'!F1:F100")))</f>
        <v>0</v>
      </c>
      <c r="E18" s="5">
        <f ca="1">SUMPRODUCT(SUMIF(INDIRECT("'"&amp;WS&amp;"'!A1:A100"),A18,INDIRECT("'"&amp;WS&amp;"'!G1:G100")))</f>
        <v>1</v>
      </c>
      <c r="F18" s="5">
        <f ca="1">SUMPRODUCT(SUMIF(INDIRECT("'"&amp;WS&amp;"'!A1:A100"),A18,INDIRECT("'"&amp;WS&amp;"'!H1:H100")))</f>
        <v>19</v>
      </c>
    </row>
    <row r="19" spans="1:6" ht="15" customHeight="1" x14ac:dyDescent="0.25">
      <c r="A19" s="1" t="s">
        <v>23</v>
      </c>
      <c r="B19" s="5">
        <f ca="1">SUMPRODUCT(SUMIF(INDIRECT("'"&amp;WS&amp;"'!A1:A100"),A19,INDIRECT("'"&amp;WS&amp;"'!D1:D100")))</f>
        <v>19</v>
      </c>
      <c r="C19" s="5">
        <f ca="1">SUMPRODUCT(SUMIF(INDIRECT("'"&amp;WS&amp;"'!A1:A100"),A19,INDIRECT("'"&amp;WS&amp;"'!E1:E100")))</f>
        <v>4</v>
      </c>
      <c r="D19" s="5">
        <f ca="1">SUMPRODUCT(SUMIF(INDIRECT("'"&amp;WS&amp;"'!A1:A100"),A19,INDIRECT("'"&amp;WS&amp;"'!F1:F100")))</f>
        <v>0</v>
      </c>
      <c r="E19" s="5">
        <f ca="1">SUMPRODUCT(SUMIF(INDIRECT("'"&amp;WS&amp;"'!A1:A100"),A19,INDIRECT("'"&amp;WS&amp;"'!G1:G100")))</f>
        <v>4</v>
      </c>
      <c r="F19" s="5">
        <f ca="1">SUMPRODUCT(SUMIF(INDIRECT("'"&amp;WS&amp;"'!A1:A100"),A19,INDIRECT("'"&amp;WS&amp;"'!H1:H100")))</f>
        <v>28</v>
      </c>
    </row>
    <row r="20" spans="1:6" ht="15" customHeight="1" x14ac:dyDescent="0.25">
      <c r="A20" s="1" t="s">
        <v>44</v>
      </c>
      <c r="B20" s="5">
        <f ca="1">SUMPRODUCT(SUMIF(INDIRECT("'"&amp;WS&amp;"'!A1:A100"),A20,INDIRECT("'"&amp;WS&amp;"'!D1:D100")))</f>
        <v>6</v>
      </c>
      <c r="C20" s="5">
        <f ca="1">SUMPRODUCT(SUMIF(INDIRECT("'"&amp;WS&amp;"'!A1:A100"),A20,INDIRECT("'"&amp;WS&amp;"'!E1:E100")))</f>
        <v>1</v>
      </c>
      <c r="D20" s="5">
        <f ca="1">SUMPRODUCT(SUMIF(INDIRECT("'"&amp;WS&amp;"'!A1:A100"),A20,INDIRECT("'"&amp;WS&amp;"'!F1:F100")))</f>
        <v>0</v>
      </c>
      <c r="E20" s="5">
        <f ca="1">SUMPRODUCT(SUMIF(INDIRECT("'"&amp;WS&amp;"'!A1:A100"),A20,INDIRECT("'"&amp;WS&amp;"'!G1:G100")))</f>
        <v>1</v>
      </c>
      <c r="F20" s="5">
        <f ca="1">SUMPRODUCT(SUMIF(INDIRECT("'"&amp;WS&amp;"'!A1:A100"),A20,INDIRECT("'"&amp;WS&amp;"'!H1:H100")))</f>
        <v>2</v>
      </c>
    </row>
    <row r="21" spans="1:6" ht="15" customHeight="1" x14ac:dyDescent="0.25">
      <c r="A21" s="1" t="s">
        <v>15</v>
      </c>
      <c r="B21" s="5">
        <f ca="1">SUMPRODUCT(SUMIF(INDIRECT("'"&amp;WS&amp;"'!A1:A100"),A21,INDIRECT("'"&amp;WS&amp;"'!D1:D100")))</f>
        <v>25</v>
      </c>
      <c r="C21" s="5">
        <f ca="1">SUMPRODUCT(SUMIF(INDIRECT("'"&amp;WS&amp;"'!A1:A100"),A21,INDIRECT("'"&amp;WS&amp;"'!E1:E100")))</f>
        <v>3</v>
      </c>
      <c r="D21" s="5">
        <f ca="1">SUMPRODUCT(SUMIF(INDIRECT("'"&amp;WS&amp;"'!A1:A100"),A21,INDIRECT("'"&amp;WS&amp;"'!F1:F100")))</f>
        <v>4</v>
      </c>
      <c r="E21" s="5">
        <f ca="1">SUMPRODUCT(SUMIF(INDIRECT("'"&amp;WS&amp;"'!A1:A100"),A21,INDIRECT("'"&amp;WS&amp;"'!G1:G100")))</f>
        <v>7</v>
      </c>
      <c r="F21" s="5">
        <f ca="1">SUMPRODUCT(SUMIF(INDIRECT("'"&amp;WS&amp;"'!A1:A100"),A21,INDIRECT("'"&amp;WS&amp;"'!H1:H100")))</f>
        <v>12</v>
      </c>
    </row>
    <row r="22" spans="1:6" ht="15" customHeight="1" x14ac:dyDescent="0.25">
      <c r="A22" s="1" t="s">
        <v>46</v>
      </c>
      <c r="B22" s="5">
        <f ca="1">SUMPRODUCT(SUMIF(INDIRECT("'"&amp;WS&amp;"'!A1:A100"),A22,INDIRECT("'"&amp;WS&amp;"'!D1:D100")))</f>
        <v>6</v>
      </c>
      <c r="C22" s="5">
        <f ca="1">SUMPRODUCT(SUMIF(INDIRECT("'"&amp;WS&amp;"'!A1:A100"),A22,INDIRECT("'"&amp;WS&amp;"'!E1:E100")))</f>
        <v>0</v>
      </c>
      <c r="D22" s="5">
        <f ca="1">SUMPRODUCT(SUMIF(INDIRECT("'"&amp;WS&amp;"'!A1:A100"),A22,INDIRECT("'"&amp;WS&amp;"'!F1:F100")))</f>
        <v>0</v>
      </c>
      <c r="E22" s="5">
        <f ca="1">SUMPRODUCT(SUMIF(INDIRECT("'"&amp;WS&amp;"'!A1:A100"),A22,INDIRECT("'"&amp;WS&amp;"'!G1:G100")))</f>
        <v>0</v>
      </c>
      <c r="F22" s="5">
        <f ca="1">SUMPRODUCT(SUMIF(INDIRECT("'"&amp;WS&amp;"'!A1:A100"),A22,INDIRECT("'"&amp;WS&amp;"'!H1:H100")))</f>
        <v>4</v>
      </c>
    </row>
    <row r="23" spans="1:6" ht="15" customHeight="1" x14ac:dyDescent="0.25">
      <c r="A23" s="1" t="s">
        <v>33</v>
      </c>
      <c r="B23" s="5">
        <f ca="1">SUMPRODUCT(SUMIF(INDIRECT("'"&amp;WS&amp;"'!A1:A100"),A23,INDIRECT("'"&amp;WS&amp;"'!D1:D100")))</f>
        <v>5</v>
      </c>
      <c r="C23" s="5">
        <f ca="1">SUMPRODUCT(SUMIF(INDIRECT("'"&amp;WS&amp;"'!A1:A100"),A23,INDIRECT("'"&amp;WS&amp;"'!E1:E100")))</f>
        <v>1</v>
      </c>
      <c r="D23" s="5">
        <f ca="1">SUMPRODUCT(SUMIF(INDIRECT("'"&amp;WS&amp;"'!A1:A100"),A23,INDIRECT("'"&amp;WS&amp;"'!F1:F100")))</f>
        <v>0</v>
      </c>
      <c r="E23" s="5">
        <f ca="1">SUMPRODUCT(SUMIF(INDIRECT("'"&amp;WS&amp;"'!A1:A100"),A23,INDIRECT("'"&amp;WS&amp;"'!G1:G100")))</f>
        <v>1</v>
      </c>
      <c r="F23" s="5">
        <f ca="1">SUMPRODUCT(SUMIF(INDIRECT("'"&amp;WS&amp;"'!A1:A100"),A23,INDIRECT("'"&amp;WS&amp;"'!H1:H100")))</f>
        <v>2</v>
      </c>
    </row>
    <row r="24" spans="1:6" ht="15" customHeight="1" x14ac:dyDescent="0.25">
      <c r="A24" s="1" t="s">
        <v>47</v>
      </c>
      <c r="B24" s="5">
        <f ca="1">SUMPRODUCT(SUMIF(INDIRECT("'"&amp;WS&amp;"'!A1:A100"),A24,INDIRECT("'"&amp;WS&amp;"'!D1:D100")))</f>
        <v>3</v>
      </c>
      <c r="C24" s="5">
        <f ca="1">SUMPRODUCT(SUMIF(INDIRECT("'"&amp;WS&amp;"'!A1:A100"),A24,INDIRECT("'"&amp;WS&amp;"'!E1:E100")))</f>
        <v>0</v>
      </c>
      <c r="D24" s="5">
        <f ca="1">SUMPRODUCT(SUMIF(INDIRECT("'"&amp;WS&amp;"'!A1:A100"),A24,INDIRECT("'"&amp;WS&amp;"'!F1:F100")))</f>
        <v>0</v>
      </c>
      <c r="E24" s="5">
        <f ca="1">SUMPRODUCT(SUMIF(INDIRECT("'"&amp;WS&amp;"'!A1:A100"),A24,INDIRECT("'"&amp;WS&amp;"'!G1:G100")))</f>
        <v>0</v>
      </c>
      <c r="F24" s="5">
        <f ca="1">SUMPRODUCT(SUMIF(INDIRECT("'"&amp;WS&amp;"'!A1:A100"),A24,INDIRECT("'"&amp;WS&amp;"'!H1:H100")))</f>
        <v>2</v>
      </c>
    </row>
    <row r="25" spans="1:6" ht="15" customHeight="1" x14ac:dyDescent="0.25">
      <c r="A25" s="1" t="s">
        <v>48</v>
      </c>
      <c r="B25" s="5">
        <f ca="1">SUMPRODUCT(SUMIF(INDIRECT("'"&amp;WS&amp;"'!A1:A100"),A25,INDIRECT("'"&amp;WS&amp;"'!D1:D100")))</f>
        <v>2</v>
      </c>
      <c r="C25" s="5">
        <f ca="1">SUMPRODUCT(SUMIF(INDIRECT("'"&amp;WS&amp;"'!A1:A100"),A25,INDIRECT("'"&amp;WS&amp;"'!E1:E100")))</f>
        <v>0</v>
      </c>
      <c r="D25" s="5">
        <f ca="1">SUMPRODUCT(SUMIF(INDIRECT("'"&amp;WS&amp;"'!A1:A100"),A25,INDIRECT("'"&amp;WS&amp;"'!F1:F100")))</f>
        <v>0</v>
      </c>
      <c r="E25" s="5">
        <f ca="1">SUMPRODUCT(SUMIF(INDIRECT("'"&amp;WS&amp;"'!A1:A100"),A25,INDIRECT("'"&amp;WS&amp;"'!G1:G100")))</f>
        <v>0</v>
      </c>
      <c r="F25" s="5">
        <f ca="1">SUMPRODUCT(SUMIF(INDIRECT("'"&amp;WS&amp;"'!A1:A100"),A25,INDIRECT("'"&amp;WS&amp;"'!H1:H100")))</f>
        <v>0</v>
      </c>
    </row>
    <row r="26" spans="1:6" ht="15" customHeight="1" x14ac:dyDescent="0.25">
      <c r="A26" s="1" t="s">
        <v>30</v>
      </c>
      <c r="B26" s="5">
        <f ca="1">SUMPRODUCT(SUMIF(INDIRECT("'"&amp;WS&amp;"'!A1:A100"),A26,INDIRECT("'"&amp;WS&amp;"'!D1:D100")))</f>
        <v>10</v>
      </c>
      <c r="C26" s="5">
        <f ca="1">SUMPRODUCT(SUMIF(INDIRECT("'"&amp;WS&amp;"'!A1:A100"),A26,INDIRECT("'"&amp;WS&amp;"'!E1:E100")))</f>
        <v>1</v>
      </c>
      <c r="D26" s="5">
        <f ca="1">SUMPRODUCT(SUMIF(INDIRECT("'"&amp;WS&amp;"'!A1:A100"),A26,INDIRECT("'"&amp;WS&amp;"'!F1:F100")))</f>
        <v>0</v>
      </c>
      <c r="E26" s="5">
        <f ca="1">SUMPRODUCT(SUMIF(INDIRECT("'"&amp;WS&amp;"'!A1:A100"),A26,INDIRECT("'"&amp;WS&amp;"'!G1:G100")))</f>
        <v>1</v>
      </c>
      <c r="F26" s="5">
        <f ca="1">SUMPRODUCT(SUMIF(INDIRECT("'"&amp;WS&amp;"'!A1:A100"),A26,INDIRECT("'"&amp;WS&amp;"'!H1:H100")))</f>
        <v>6</v>
      </c>
    </row>
    <row r="27" spans="1:6" ht="15" customHeight="1" x14ac:dyDescent="0.25">
      <c r="A27" s="1" t="s">
        <v>28</v>
      </c>
      <c r="B27" s="5">
        <f ca="1">SUMPRODUCT(SUMIF(INDIRECT("'"&amp;WS&amp;"'!A1:A100"),A27,INDIRECT("'"&amp;WS&amp;"'!D1:D100")))</f>
        <v>24</v>
      </c>
      <c r="C27" s="5">
        <f ca="1">SUMPRODUCT(SUMIF(INDIRECT("'"&amp;WS&amp;"'!A1:A100"),A27,INDIRECT("'"&amp;WS&amp;"'!E1:E100")))</f>
        <v>1</v>
      </c>
      <c r="D27" s="5">
        <f ca="1">SUMPRODUCT(SUMIF(INDIRECT("'"&amp;WS&amp;"'!A1:A100"),A27,INDIRECT("'"&amp;WS&amp;"'!F1:F100")))</f>
        <v>2</v>
      </c>
      <c r="E27" s="5">
        <f ca="1">SUMPRODUCT(SUMIF(INDIRECT("'"&amp;WS&amp;"'!A1:A100"),A27,INDIRECT("'"&amp;WS&amp;"'!G1:G100")))</f>
        <v>3</v>
      </c>
      <c r="F27" s="5">
        <f ca="1">SUMPRODUCT(SUMIF(INDIRECT("'"&amp;WS&amp;"'!A1:A100"),A27,INDIRECT("'"&amp;WS&amp;"'!H1:H100")))</f>
        <v>10</v>
      </c>
    </row>
    <row r="28" spans="1:6" ht="15" customHeight="1" x14ac:dyDescent="0.25">
      <c r="A28" s="1" t="s">
        <v>41</v>
      </c>
      <c r="B28" s="5">
        <f ca="1">SUMPRODUCT(SUMIF(INDIRECT("'"&amp;WS&amp;"'!A1:A100"),A28,INDIRECT("'"&amp;WS&amp;"'!D1:D100")))</f>
        <v>6</v>
      </c>
      <c r="C28" s="5">
        <f ca="1">SUMPRODUCT(SUMIF(INDIRECT("'"&amp;WS&amp;"'!A1:A100"),A28,INDIRECT("'"&amp;WS&amp;"'!E1:E100")))</f>
        <v>0</v>
      </c>
      <c r="D28" s="5">
        <f ca="1">SUMPRODUCT(SUMIF(INDIRECT("'"&amp;WS&amp;"'!A1:A100"),A28,INDIRECT("'"&amp;WS&amp;"'!F1:F100")))</f>
        <v>0</v>
      </c>
      <c r="E28" s="5">
        <f ca="1">SUMPRODUCT(SUMIF(INDIRECT("'"&amp;WS&amp;"'!A1:A100"),A28,INDIRECT("'"&amp;WS&amp;"'!G1:G100")))</f>
        <v>0</v>
      </c>
      <c r="F28" s="5">
        <f ca="1">SUMPRODUCT(SUMIF(INDIRECT("'"&amp;WS&amp;"'!A1:A100"),A28,INDIRECT("'"&amp;WS&amp;"'!H1:H100")))</f>
        <v>0</v>
      </c>
    </row>
    <row r="29" spans="1:6" ht="15" customHeight="1" x14ac:dyDescent="0.25">
      <c r="A29" s="1" t="s">
        <v>9</v>
      </c>
      <c r="B29" s="5">
        <f ca="1">SUMPRODUCT(SUMIF(INDIRECT("'"&amp;WS&amp;"'!A1:A100"),A29,INDIRECT("'"&amp;WS&amp;"'!D1:D100")))</f>
        <v>23</v>
      </c>
      <c r="C29" s="5">
        <f ca="1">SUMPRODUCT(SUMIF(INDIRECT("'"&amp;WS&amp;"'!A1:A100"),A29,INDIRECT("'"&amp;WS&amp;"'!E1:E100")))</f>
        <v>10</v>
      </c>
      <c r="D29" s="5">
        <f ca="1">SUMPRODUCT(SUMIF(INDIRECT("'"&amp;WS&amp;"'!A1:A100"),A29,INDIRECT("'"&amp;WS&amp;"'!F1:F100")))</f>
        <v>7</v>
      </c>
      <c r="E29" s="5">
        <f ca="1">SUMPRODUCT(SUMIF(INDIRECT("'"&amp;WS&amp;"'!A1:A100"),A29,INDIRECT("'"&amp;WS&amp;"'!G1:G100")))</f>
        <v>17</v>
      </c>
      <c r="F29" s="5">
        <f ca="1">SUMPRODUCT(SUMIF(INDIRECT("'"&amp;WS&amp;"'!A1:A100"),A29,INDIRECT("'"&amp;WS&amp;"'!H1:H100")))</f>
        <v>14</v>
      </c>
    </row>
    <row r="30" spans="1:6" ht="15" customHeight="1" x14ac:dyDescent="0.25">
      <c r="A30" s="1" t="s">
        <v>11</v>
      </c>
      <c r="B30" s="5">
        <f ca="1">SUMPRODUCT(SUMIF(INDIRECT("'"&amp;WS&amp;"'!A1:A100"),A30,INDIRECT("'"&amp;WS&amp;"'!D1:D100")))</f>
        <v>6</v>
      </c>
      <c r="C30" s="5">
        <f ca="1">SUMPRODUCT(SUMIF(INDIRECT("'"&amp;WS&amp;"'!A1:A100"),A30,INDIRECT("'"&amp;WS&amp;"'!E1:E100")))</f>
        <v>4</v>
      </c>
      <c r="D30" s="5">
        <f ca="1">SUMPRODUCT(SUMIF(INDIRECT("'"&amp;WS&amp;"'!A1:A100"),A30,INDIRECT("'"&amp;WS&amp;"'!F1:F100")))</f>
        <v>5</v>
      </c>
      <c r="E30" s="5">
        <f ca="1">SUMPRODUCT(SUMIF(INDIRECT("'"&amp;WS&amp;"'!A1:A100"),A30,INDIRECT("'"&amp;WS&amp;"'!G1:G100")))</f>
        <v>9</v>
      </c>
      <c r="F30" s="5">
        <f ca="1">SUMPRODUCT(SUMIF(INDIRECT("'"&amp;WS&amp;"'!A1:A100"),A30,INDIRECT("'"&amp;WS&amp;"'!H1:H100")))</f>
        <v>2</v>
      </c>
    </row>
    <row r="31" spans="1:6" ht="15" customHeight="1" x14ac:dyDescent="0.25">
      <c r="A31" s="1" t="s">
        <v>14</v>
      </c>
      <c r="B31" s="5">
        <f ca="1">SUMPRODUCT(SUMIF(INDIRECT("'"&amp;WS&amp;"'!A1:A100"),A31,INDIRECT("'"&amp;WS&amp;"'!D1:D100")))</f>
        <v>6</v>
      </c>
      <c r="C31" s="5">
        <f ca="1">SUMPRODUCT(SUMIF(INDIRECT("'"&amp;WS&amp;"'!A1:A100"),A31,INDIRECT("'"&amp;WS&amp;"'!E1:E100")))</f>
        <v>4</v>
      </c>
      <c r="D31" s="5">
        <f ca="1">SUMPRODUCT(SUMIF(INDIRECT("'"&amp;WS&amp;"'!A1:A100"),A31,INDIRECT("'"&amp;WS&amp;"'!F1:F100")))</f>
        <v>2</v>
      </c>
      <c r="E31" s="5">
        <f ca="1">SUMPRODUCT(SUMIF(INDIRECT("'"&amp;WS&amp;"'!A1:A100"),A31,INDIRECT("'"&amp;WS&amp;"'!G1:G100")))</f>
        <v>6</v>
      </c>
      <c r="F31" s="5">
        <f ca="1">SUMPRODUCT(SUMIF(INDIRECT("'"&amp;WS&amp;"'!A1:A100"),A31,INDIRECT("'"&amp;WS&amp;"'!H1:H100")))</f>
        <v>4</v>
      </c>
    </row>
    <row r="32" spans="1:6" ht="15" customHeight="1" x14ac:dyDescent="0.25">
      <c r="A32" s="1" t="s">
        <v>17</v>
      </c>
      <c r="B32" s="5">
        <f ca="1">SUMPRODUCT(SUMIF(INDIRECT("'"&amp;WS&amp;"'!A1:A100"),A32,INDIRECT("'"&amp;WS&amp;"'!D1:D100")))</f>
        <v>6</v>
      </c>
      <c r="C32" s="5">
        <f ca="1">SUMPRODUCT(SUMIF(INDIRECT("'"&amp;WS&amp;"'!A1:A100"),A32,INDIRECT("'"&amp;WS&amp;"'!E1:E100")))</f>
        <v>1</v>
      </c>
      <c r="D32" s="5">
        <f ca="1">SUMPRODUCT(SUMIF(INDIRECT("'"&amp;WS&amp;"'!A1:A100"),A32,INDIRECT("'"&amp;WS&amp;"'!F1:F100")))</f>
        <v>5</v>
      </c>
      <c r="E32" s="5">
        <f ca="1">SUMPRODUCT(SUMIF(INDIRECT("'"&amp;WS&amp;"'!A1:A100"),A32,INDIRECT("'"&amp;WS&amp;"'!G1:G100")))</f>
        <v>6</v>
      </c>
      <c r="F32" s="5">
        <f ca="1">SUMPRODUCT(SUMIF(INDIRECT("'"&amp;WS&amp;"'!A1:A100"),A32,INDIRECT("'"&amp;WS&amp;"'!H1:H100")))</f>
        <v>4</v>
      </c>
    </row>
    <row r="33" spans="1:6" ht="15" customHeight="1" x14ac:dyDescent="0.25">
      <c r="A33" s="1" t="s">
        <v>20</v>
      </c>
      <c r="B33" s="5">
        <f ca="1">SUMPRODUCT(SUMIF(INDIRECT("'"&amp;WS&amp;"'!A1:A100"),A33,INDIRECT("'"&amp;WS&amp;"'!D1:D100")))</f>
        <v>8</v>
      </c>
      <c r="C33" s="5">
        <f ca="1">SUMPRODUCT(SUMIF(INDIRECT("'"&amp;WS&amp;"'!A1:A100"),A33,INDIRECT("'"&amp;WS&amp;"'!E1:E100")))</f>
        <v>2</v>
      </c>
      <c r="D33" s="5">
        <f ca="1">SUMPRODUCT(SUMIF(INDIRECT("'"&amp;WS&amp;"'!A1:A100"),A33,INDIRECT("'"&amp;WS&amp;"'!F1:F100")))</f>
        <v>2</v>
      </c>
      <c r="E33" s="5">
        <f ca="1">SUMPRODUCT(SUMIF(INDIRECT("'"&amp;WS&amp;"'!A1:A100"),A33,INDIRECT("'"&amp;WS&amp;"'!G1:G100")))</f>
        <v>4</v>
      </c>
      <c r="F33" s="5">
        <f ca="1">SUMPRODUCT(SUMIF(INDIRECT("'"&amp;WS&amp;"'!A1:A100"),A33,INDIRECT("'"&amp;WS&amp;"'!H1:H100")))</f>
        <v>8</v>
      </c>
    </row>
    <row r="34" spans="1:6" ht="15" customHeight="1" x14ac:dyDescent="0.25">
      <c r="A34" s="1" t="s">
        <v>29</v>
      </c>
      <c r="B34" s="5">
        <f ca="1">SUMPRODUCT(SUMIF(INDIRECT("'"&amp;WS&amp;"'!A1:A100"),A34,INDIRECT("'"&amp;WS&amp;"'!D1:D100")))</f>
        <v>9</v>
      </c>
      <c r="C34" s="5">
        <f ca="1">SUMPRODUCT(SUMIF(INDIRECT("'"&amp;WS&amp;"'!A1:A100"),A34,INDIRECT("'"&amp;WS&amp;"'!E1:E100")))</f>
        <v>1</v>
      </c>
      <c r="D34" s="5">
        <f ca="1">SUMPRODUCT(SUMIF(INDIRECT("'"&amp;WS&amp;"'!A1:A100"),A34,INDIRECT("'"&amp;WS&amp;"'!F1:F100")))</f>
        <v>0</v>
      </c>
      <c r="E34" s="5">
        <f ca="1">SUMPRODUCT(SUMIF(INDIRECT("'"&amp;WS&amp;"'!A1:A100"),A34,INDIRECT("'"&amp;WS&amp;"'!G1:G100")))</f>
        <v>1</v>
      </c>
      <c r="F34" s="5">
        <f ca="1">SUMPRODUCT(SUMIF(INDIRECT("'"&amp;WS&amp;"'!A1:A100"),A34,INDIRECT("'"&amp;WS&amp;"'!H1:H100")))</f>
        <v>7</v>
      </c>
    </row>
    <row r="35" spans="1:6" ht="15" customHeight="1" x14ac:dyDescent="0.25">
      <c r="A35" s="1" t="s">
        <v>32</v>
      </c>
      <c r="B35" s="5">
        <f ca="1">SUMPRODUCT(SUMIF(INDIRECT("'"&amp;WS&amp;"'!A1:A100"),A35,INDIRECT("'"&amp;WS&amp;"'!D1:D100")))</f>
        <v>4</v>
      </c>
      <c r="C35" s="5">
        <f ca="1">SUMPRODUCT(SUMIF(INDIRECT("'"&amp;WS&amp;"'!A1:A100"),A35,INDIRECT("'"&amp;WS&amp;"'!E1:E100")))</f>
        <v>1</v>
      </c>
      <c r="D35" s="5">
        <f ca="1">SUMPRODUCT(SUMIF(INDIRECT("'"&amp;WS&amp;"'!A1:A100"),A35,INDIRECT("'"&amp;WS&amp;"'!F1:F100")))</f>
        <v>0</v>
      </c>
      <c r="E35" s="5">
        <f ca="1">SUMPRODUCT(SUMIF(INDIRECT("'"&amp;WS&amp;"'!A1:A100"),A35,INDIRECT("'"&amp;WS&amp;"'!G1:G100")))</f>
        <v>1</v>
      </c>
      <c r="F35" s="5">
        <f ca="1">SUMPRODUCT(SUMIF(INDIRECT("'"&amp;WS&amp;"'!A1:A100"),A35,INDIRECT("'"&amp;WS&amp;"'!H1:H100")))</f>
        <v>0</v>
      </c>
    </row>
    <row r="36" spans="1:6" ht="15" customHeight="1" x14ac:dyDescent="0.25">
      <c r="A36" s="1" t="s">
        <v>36</v>
      </c>
      <c r="B36" s="5">
        <f ca="1">SUMPRODUCT(SUMIF(INDIRECT("'"&amp;WS&amp;"'!A1:A100"),A36,INDIRECT("'"&amp;WS&amp;"'!D1:D100")))</f>
        <v>1</v>
      </c>
      <c r="C36" s="5">
        <f ca="1">SUMPRODUCT(SUMIF(INDIRECT("'"&amp;WS&amp;"'!A1:A100"),A36,INDIRECT("'"&amp;WS&amp;"'!E1:E100")))</f>
        <v>1</v>
      </c>
      <c r="D36" s="5">
        <f ca="1">SUMPRODUCT(SUMIF(INDIRECT("'"&amp;WS&amp;"'!A1:A100"),A36,INDIRECT("'"&amp;WS&amp;"'!F1:F100")))</f>
        <v>0</v>
      </c>
      <c r="E36" s="5">
        <f ca="1">SUMPRODUCT(SUMIF(INDIRECT("'"&amp;WS&amp;"'!A1:A100"),A36,INDIRECT("'"&amp;WS&amp;"'!G1:G100")))</f>
        <v>1</v>
      </c>
      <c r="F36" s="5">
        <f ca="1">SUMPRODUCT(SUMIF(INDIRECT("'"&amp;WS&amp;"'!A1:A100"),A36,INDIRECT("'"&amp;WS&amp;"'!H1:H100")))</f>
        <v>0</v>
      </c>
    </row>
    <row r="37" spans="1:6" ht="15" customHeight="1" x14ac:dyDescent="0.25">
      <c r="A37" s="1" t="s">
        <v>38</v>
      </c>
      <c r="B37" s="5">
        <f ca="1">SUMPRODUCT(SUMIF(INDIRECT("'"&amp;WS&amp;"'!A1:A100"),A37,INDIRECT("'"&amp;WS&amp;"'!D1:D100")))</f>
        <v>10</v>
      </c>
      <c r="C37" s="5">
        <f ca="1">SUMPRODUCT(SUMIF(INDIRECT("'"&amp;WS&amp;"'!A1:A100"),A37,INDIRECT("'"&amp;WS&amp;"'!E1:E100")))</f>
        <v>0</v>
      </c>
      <c r="D37" s="5">
        <f ca="1">SUMPRODUCT(SUMIF(INDIRECT("'"&amp;WS&amp;"'!A1:A100"),A37,INDIRECT("'"&amp;WS&amp;"'!F1:F100")))</f>
        <v>0</v>
      </c>
      <c r="E37" s="5">
        <f ca="1">SUMPRODUCT(SUMIF(INDIRECT("'"&amp;WS&amp;"'!A1:A100"),A37,INDIRECT("'"&amp;WS&amp;"'!G1:G100")))</f>
        <v>0</v>
      </c>
      <c r="F37" s="5">
        <f ca="1">SUMPRODUCT(SUMIF(INDIRECT("'"&amp;WS&amp;"'!A1:A100"),A37,INDIRECT("'"&amp;WS&amp;"'!H1:H100")))</f>
        <v>0</v>
      </c>
    </row>
    <row r="38" spans="1:6" ht="15" customHeight="1" x14ac:dyDescent="0.25">
      <c r="A38" s="1" t="s">
        <v>39</v>
      </c>
      <c r="B38" s="5">
        <f ca="1">SUMPRODUCT(SUMIF(INDIRECT("'"&amp;WS&amp;"'!A1:A100"),A38,INDIRECT("'"&amp;WS&amp;"'!D1:D100")))</f>
        <v>6</v>
      </c>
      <c r="C38" s="5">
        <f ca="1">SUMPRODUCT(SUMIF(INDIRECT("'"&amp;WS&amp;"'!A1:A100"),A38,INDIRECT("'"&amp;WS&amp;"'!E1:E100")))</f>
        <v>0</v>
      </c>
      <c r="D38" s="5">
        <f ca="1">SUMPRODUCT(SUMIF(INDIRECT("'"&amp;WS&amp;"'!A1:A100"),A38,INDIRECT("'"&amp;WS&amp;"'!F1:F100")))</f>
        <v>0</v>
      </c>
      <c r="E38" s="5">
        <f ca="1">SUMPRODUCT(SUMIF(INDIRECT("'"&amp;WS&amp;"'!A1:A100"),A38,INDIRECT("'"&amp;WS&amp;"'!G1:G100")))</f>
        <v>0</v>
      </c>
      <c r="F38" s="5">
        <f ca="1">SUMPRODUCT(SUMIF(INDIRECT("'"&amp;WS&amp;"'!A1:A100"),A38,INDIRECT("'"&amp;WS&amp;"'!H1:H100")))</f>
        <v>2</v>
      </c>
    </row>
    <row r="39" spans="1:6" ht="15" customHeight="1" x14ac:dyDescent="0.25">
      <c r="A39" s="1" t="s">
        <v>42</v>
      </c>
      <c r="B39" s="5">
        <f ca="1">SUMPRODUCT(SUMIF(INDIRECT("'"&amp;WS&amp;"'!A1:A100"),A39,INDIRECT("'"&amp;WS&amp;"'!D1:D100")))</f>
        <v>3</v>
      </c>
      <c r="C39" s="5">
        <f ca="1">SUMPRODUCT(SUMIF(INDIRECT("'"&amp;WS&amp;"'!A1:A100"),A39,INDIRECT("'"&amp;WS&amp;"'!E1:E100")))</f>
        <v>0</v>
      </c>
      <c r="D39" s="5">
        <f ca="1">SUMPRODUCT(SUMIF(INDIRECT("'"&amp;WS&amp;"'!A1:A100"),A39,INDIRECT("'"&amp;WS&amp;"'!F1:F100")))</f>
        <v>0</v>
      </c>
      <c r="E39" s="5">
        <f ca="1">SUMPRODUCT(SUMIF(INDIRECT("'"&amp;WS&amp;"'!A1:A100"),A39,INDIRECT("'"&amp;WS&amp;"'!G1:G100")))</f>
        <v>0</v>
      </c>
      <c r="F39" s="5">
        <f ca="1">SUMPRODUCT(SUMIF(INDIRECT("'"&amp;WS&amp;"'!A1:A100"),A39,INDIRECT("'"&amp;WS&amp;"'!H1:H100")))</f>
        <v>2</v>
      </c>
    </row>
    <row r="40" spans="1:6" ht="15" customHeight="1" x14ac:dyDescent="0.25">
      <c r="A40" s="1" t="s">
        <v>43</v>
      </c>
      <c r="B40" s="5">
        <f ca="1">SUMPRODUCT(SUMIF(INDIRECT("'"&amp;WS&amp;"'!A1:A100"),A40,INDIRECT("'"&amp;WS&amp;"'!D1:D100")))</f>
        <v>1</v>
      </c>
      <c r="C40" s="5">
        <f ca="1">SUMPRODUCT(SUMIF(INDIRECT("'"&amp;WS&amp;"'!A1:A100"),A40,INDIRECT("'"&amp;WS&amp;"'!E1:E100")))</f>
        <v>0</v>
      </c>
      <c r="D40" s="5">
        <f ca="1">SUMPRODUCT(SUMIF(INDIRECT("'"&amp;WS&amp;"'!A1:A100"),A40,INDIRECT("'"&amp;WS&amp;"'!F1:F100")))</f>
        <v>0</v>
      </c>
      <c r="E40" s="5">
        <f ca="1">SUMPRODUCT(SUMIF(INDIRECT("'"&amp;WS&amp;"'!A1:A100"),A40,INDIRECT("'"&amp;WS&amp;"'!G1:G100")))</f>
        <v>0</v>
      </c>
      <c r="F40" s="5">
        <f ca="1">SUMPRODUCT(SUMIF(INDIRECT("'"&amp;WS&amp;"'!A1:A100"),A40,INDIRECT("'"&amp;WS&amp;"'!H1:H100")))</f>
        <v>0</v>
      </c>
    </row>
    <row r="41" spans="1:6" ht="15" customHeight="1" x14ac:dyDescent="0.25">
      <c r="A41" s="1" t="s">
        <v>60</v>
      </c>
      <c r="B41" s="5">
        <f ca="1">SUMPRODUCT(SUMIF(INDIRECT("'"&amp;WS&amp;"'!A1:A100"),A41,INDIRECT("'"&amp;WS&amp;"'!D1:D100")))</f>
        <v>7</v>
      </c>
      <c r="C41" s="5">
        <f ca="1">SUMPRODUCT(SUMIF(INDIRECT("'"&amp;WS&amp;"'!A1:A100"),A41,INDIRECT("'"&amp;WS&amp;"'!E1:E100")))</f>
        <v>1</v>
      </c>
      <c r="D41" s="5">
        <f ca="1">SUMPRODUCT(SUMIF(INDIRECT("'"&amp;WS&amp;"'!A1:A100"),A41,INDIRECT("'"&amp;WS&amp;"'!F1:F100")))</f>
        <v>0</v>
      </c>
      <c r="E41" s="5">
        <f ca="1">SUMPRODUCT(SUMIF(INDIRECT("'"&amp;WS&amp;"'!A1:A100"),A41,INDIRECT("'"&amp;WS&amp;"'!G1:G100")))</f>
        <v>1</v>
      </c>
      <c r="F41" s="5">
        <f ca="1">SUMPRODUCT(SUMIF(INDIRECT("'"&amp;WS&amp;"'!A1:A100"),A41,INDIRECT("'"&amp;WS&amp;"'!H1:H100")))</f>
        <v>0</v>
      </c>
    </row>
    <row r="42" spans="1:6" ht="15" customHeight="1" x14ac:dyDescent="0.25">
      <c r="A42" s="1" t="s">
        <v>61</v>
      </c>
      <c r="B42" s="5">
        <f ca="1">SUMPRODUCT(SUMIF(INDIRECT("'"&amp;WS&amp;"'!A1:A100"),A42,INDIRECT("'"&amp;WS&amp;"'!D1:D100")))</f>
        <v>4</v>
      </c>
      <c r="C42" s="5">
        <f ca="1">SUMPRODUCT(SUMIF(INDIRECT("'"&amp;WS&amp;"'!A1:A100"),A42,INDIRECT("'"&amp;WS&amp;"'!E1:E100")))</f>
        <v>0</v>
      </c>
      <c r="D42" s="5">
        <f ca="1">SUMPRODUCT(SUMIF(INDIRECT("'"&amp;WS&amp;"'!A1:A100"),A42,INDIRECT("'"&amp;WS&amp;"'!F1:F100")))</f>
        <v>0</v>
      </c>
      <c r="E42" s="5">
        <f ca="1">SUMPRODUCT(SUMIF(INDIRECT("'"&amp;WS&amp;"'!A1:A100"),A42,INDIRECT("'"&amp;WS&amp;"'!G1:G100")))</f>
        <v>0</v>
      </c>
      <c r="F42" s="5">
        <f ca="1">SUMPRODUCT(SUMIF(INDIRECT("'"&amp;WS&amp;"'!A1:A100"),A42,INDIRECT("'"&amp;WS&amp;"'!H1:H100")))</f>
        <v>0</v>
      </c>
    </row>
    <row r="43" spans="1:6" ht="15" customHeight="1" x14ac:dyDescent="0.25">
      <c r="A43" s="1" t="s">
        <v>62</v>
      </c>
      <c r="B43" s="5">
        <f ca="1">SUMPRODUCT(SUMIF(INDIRECT("'"&amp;WS&amp;"'!A1:A100"),A43,INDIRECT("'"&amp;WS&amp;"'!D1:D100")))</f>
        <v>1</v>
      </c>
      <c r="C43" s="5">
        <f ca="1">SUMPRODUCT(SUMIF(INDIRECT("'"&amp;WS&amp;"'!A1:A100"),A43,INDIRECT("'"&amp;WS&amp;"'!E1:E100")))</f>
        <v>0</v>
      </c>
      <c r="D43" s="5">
        <f ca="1">SUMPRODUCT(SUMIF(INDIRECT("'"&amp;WS&amp;"'!A1:A100"),A43,INDIRECT("'"&amp;WS&amp;"'!F1:F100")))</f>
        <v>0</v>
      </c>
      <c r="E43" s="5">
        <f ca="1">SUMPRODUCT(SUMIF(INDIRECT("'"&amp;WS&amp;"'!A1:A100"),A43,INDIRECT("'"&amp;WS&amp;"'!G1:G100")))</f>
        <v>0</v>
      </c>
      <c r="F43" s="5">
        <f ca="1">SUMPRODUCT(SUMIF(INDIRECT("'"&amp;WS&amp;"'!A1:A100"),A43,INDIRECT("'"&amp;WS&amp;"'!H1:H100")))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topLeftCell="A7" workbookViewId="0">
      <selection activeCell="D2" sqref="D2:H2"/>
    </sheetView>
  </sheetViews>
  <sheetFormatPr defaultColWidth="12.5703125" defaultRowHeight="15" customHeight="1" x14ac:dyDescent="0.25"/>
  <cols>
    <col min="1" max="26" width="7.5703125" customWidth="1"/>
  </cols>
  <sheetData>
    <row r="1" spans="1:8" x14ac:dyDescent="0.25">
      <c r="A1" s="1" t="s">
        <v>4</v>
      </c>
      <c r="F1" s="2" t="s">
        <v>5</v>
      </c>
    </row>
    <row r="2" spans="1:8" x14ac:dyDescent="0.25">
      <c r="A2" s="1" t="s">
        <v>1</v>
      </c>
      <c r="D2" s="1" t="s">
        <v>2</v>
      </c>
      <c r="E2" s="1" t="s">
        <v>3</v>
      </c>
      <c r="F2" s="1" t="s">
        <v>6</v>
      </c>
      <c r="G2" s="1" t="s">
        <v>7</v>
      </c>
      <c r="H2" s="1" t="s">
        <v>8</v>
      </c>
    </row>
    <row r="3" spans="1:8" x14ac:dyDescent="0.25">
      <c r="A3" s="1" t="s">
        <v>16</v>
      </c>
      <c r="D3" s="1">
        <v>16</v>
      </c>
      <c r="E3" s="1">
        <v>19</v>
      </c>
      <c r="F3" s="1">
        <v>3</v>
      </c>
      <c r="G3" s="1">
        <v>22</v>
      </c>
      <c r="H3" s="1">
        <v>58</v>
      </c>
    </row>
    <row r="4" spans="1:8" x14ac:dyDescent="0.25">
      <c r="A4" s="1" t="s">
        <v>18</v>
      </c>
      <c r="D4" s="1">
        <v>17</v>
      </c>
      <c r="E4" s="1">
        <v>10</v>
      </c>
      <c r="F4" s="1">
        <v>2</v>
      </c>
      <c r="G4" s="1">
        <v>12</v>
      </c>
      <c r="H4" s="1">
        <v>4</v>
      </c>
    </row>
    <row r="5" spans="1:8" x14ac:dyDescent="0.25">
      <c r="A5" s="1" t="s">
        <v>13</v>
      </c>
      <c r="D5" s="1">
        <v>5</v>
      </c>
      <c r="E5" s="1">
        <v>4</v>
      </c>
      <c r="F5" s="1">
        <v>6</v>
      </c>
      <c r="G5" s="1">
        <v>10</v>
      </c>
      <c r="H5" s="1">
        <v>4</v>
      </c>
    </row>
    <row r="6" spans="1:8" x14ac:dyDescent="0.25">
      <c r="A6" s="1" t="s">
        <v>22</v>
      </c>
      <c r="D6" s="1">
        <v>4</v>
      </c>
      <c r="E6" s="1">
        <v>5</v>
      </c>
      <c r="F6" s="1">
        <v>2</v>
      </c>
      <c r="G6" s="1">
        <v>7</v>
      </c>
      <c r="H6" s="1">
        <v>4</v>
      </c>
    </row>
    <row r="7" spans="1:8" x14ac:dyDescent="0.25">
      <c r="A7" s="1" t="s">
        <v>12</v>
      </c>
      <c r="D7" s="1">
        <v>14</v>
      </c>
      <c r="E7" s="1">
        <v>4</v>
      </c>
      <c r="F7" s="1">
        <v>2</v>
      </c>
      <c r="G7" s="1">
        <v>6</v>
      </c>
      <c r="H7" s="1">
        <v>29</v>
      </c>
    </row>
    <row r="8" spans="1:8" x14ac:dyDescent="0.25">
      <c r="A8" s="1" t="s">
        <v>25</v>
      </c>
      <c r="D8" s="1">
        <v>14</v>
      </c>
      <c r="E8" s="1">
        <v>4</v>
      </c>
      <c r="F8" s="1">
        <v>1</v>
      </c>
      <c r="G8" s="1">
        <v>5</v>
      </c>
      <c r="H8" s="1">
        <v>10</v>
      </c>
    </row>
    <row r="9" spans="1:8" x14ac:dyDescent="0.25">
      <c r="A9" s="1" t="s">
        <v>26</v>
      </c>
      <c r="D9" s="1">
        <v>17</v>
      </c>
      <c r="E9" s="1">
        <v>3</v>
      </c>
      <c r="F9" s="1">
        <v>2</v>
      </c>
      <c r="G9" s="1">
        <v>5</v>
      </c>
      <c r="H9" s="1">
        <v>2</v>
      </c>
    </row>
    <row r="10" spans="1:8" x14ac:dyDescent="0.25">
      <c r="A10" s="1" t="s">
        <v>21</v>
      </c>
      <c r="D10" s="1">
        <v>14</v>
      </c>
      <c r="E10" s="1">
        <v>3</v>
      </c>
      <c r="F10" s="1">
        <v>2</v>
      </c>
      <c r="G10" s="1">
        <v>5</v>
      </c>
      <c r="H10" s="1">
        <v>18</v>
      </c>
    </row>
    <row r="11" spans="1:8" x14ac:dyDescent="0.25">
      <c r="A11" s="1" t="s">
        <v>24</v>
      </c>
      <c r="D11" s="1">
        <v>12</v>
      </c>
      <c r="E11" s="1">
        <v>4</v>
      </c>
      <c r="F11" s="1">
        <v>0</v>
      </c>
      <c r="G11" s="1">
        <v>4</v>
      </c>
      <c r="H11" s="1">
        <v>18</v>
      </c>
    </row>
    <row r="12" spans="1:8" x14ac:dyDescent="0.25">
      <c r="A12" s="1" t="s">
        <v>31</v>
      </c>
      <c r="D12" s="1">
        <v>4</v>
      </c>
      <c r="E12" s="1">
        <v>2</v>
      </c>
      <c r="F12" s="1">
        <v>2</v>
      </c>
      <c r="G12" s="1">
        <v>4</v>
      </c>
      <c r="H12" s="1">
        <v>12</v>
      </c>
    </row>
    <row r="13" spans="1:8" x14ac:dyDescent="0.25">
      <c r="A13" s="1" t="s">
        <v>27</v>
      </c>
      <c r="D13" s="1">
        <v>15</v>
      </c>
      <c r="E13" s="1">
        <v>1</v>
      </c>
      <c r="F13" s="1">
        <v>3</v>
      </c>
      <c r="G13" s="1">
        <v>4</v>
      </c>
      <c r="H13" s="1">
        <v>10</v>
      </c>
    </row>
    <row r="14" spans="1:8" x14ac:dyDescent="0.25">
      <c r="A14" s="1" t="s">
        <v>34</v>
      </c>
      <c r="D14" s="1">
        <v>13</v>
      </c>
      <c r="E14" s="1">
        <v>1</v>
      </c>
      <c r="F14" s="1">
        <v>3</v>
      </c>
      <c r="G14" s="1">
        <v>4</v>
      </c>
      <c r="H14" s="1">
        <v>60</v>
      </c>
    </row>
    <row r="15" spans="1:8" x14ac:dyDescent="0.25">
      <c r="A15" s="1" t="s">
        <v>35</v>
      </c>
      <c r="D15" s="1">
        <v>8</v>
      </c>
      <c r="E15" s="1">
        <v>1</v>
      </c>
      <c r="F15" s="1">
        <v>3</v>
      </c>
      <c r="G15" s="1">
        <v>4</v>
      </c>
      <c r="H15" s="1">
        <v>8</v>
      </c>
    </row>
    <row r="16" spans="1:8" x14ac:dyDescent="0.25">
      <c r="A16" s="1" t="s">
        <v>37</v>
      </c>
      <c r="D16" s="1">
        <v>7</v>
      </c>
      <c r="E16" s="1">
        <v>1</v>
      </c>
      <c r="F16" s="1">
        <v>3</v>
      </c>
      <c r="G16" s="1">
        <v>4</v>
      </c>
      <c r="H16" s="1">
        <v>4</v>
      </c>
    </row>
    <row r="17" spans="1:17" x14ac:dyDescent="0.25">
      <c r="A17" s="1" t="s">
        <v>10</v>
      </c>
      <c r="D17" s="1">
        <v>4</v>
      </c>
      <c r="E17" s="1">
        <v>2</v>
      </c>
      <c r="F17" s="1">
        <v>1</v>
      </c>
      <c r="G17" s="1">
        <v>3</v>
      </c>
      <c r="H17" s="1">
        <v>0</v>
      </c>
    </row>
    <row r="18" spans="1:17" x14ac:dyDescent="0.25">
      <c r="A18" s="1" t="s">
        <v>19</v>
      </c>
      <c r="D18" s="1">
        <v>2</v>
      </c>
      <c r="E18" s="1">
        <v>2</v>
      </c>
      <c r="F18" s="1">
        <v>0</v>
      </c>
      <c r="G18" s="1">
        <v>2</v>
      </c>
      <c r="H18" s="1">
        <v>2</v>
      </c>
    </row>
    <row r="19" spans="1:17" x14ac:dyDescent="0.25">
      <c r="A19" s="1" t="s">
        <v>40</v>
      </c>
      <c r="D19" s="1">
        <v>18</v>
      </c>
      <c r="E19" s="1">
        <v>1</v>
      </c>
      <c r="F19" s="1">
        <v>0</v>
      </c>
      <c r="G19" s="1">
        <v>1</v>
      </c>
      <c r="H19" s="1">
        <v>19</v>
      </c>
    </row>
    <row r="20" spans="1:17" x14ac:dyDescent="0.25">
      <c r="A20" s="1" t="s">
        <v>23</v>
      </c>
      <c r="D20" s="1">
        <v>7</v>
      </c>
      <c r="E20" s="1">
        <v>1</v>
      </c>
      <c r="F20" s="1">
        <v>0</v>
      </c>
      <c r="G20" s="1">
        <v>1</v>
      </c>
      <c r="H20" s="1">
        <v>8</v>
      </c>
    </row>
    <row r="21" spans="1:17" x14ac:dyDescent="0.25">
      <c r="A21" s="1" t="s">
        <v>44</v>
      </c>
      <c r="D21" s="1">
        <v>6</v>
      </c>
      <c r="E21" s="1">
        <v>1</v>
      </c>
      <c r="F21" s="1">
        <v>0</v>
      </c>
      <c r="G21" s="1">
        <v>1</v>
      </c>
      <c r="H21" s="1">
        <v>2</v>
      </c>
    </row>
    <row r="22" spans="1:17" x14ac:dyDescent="0.25">
      <c r="A22" s="1" t="s">
        <v>15</v>
      </c>
      <c r="D22" s="1">
        <v>6</v>
      </c>
      <c r="E22" s="1">
        <v>1</v>
      </c>
      <c r="F22" s="1">
        <v>0</v>
      </c>
      <c r="G22" s="1">
        <v>1</v>
      </c>
      <c r="H22" s="1">
        <v>0</v>
      </c>
    </row>
    <row r="23" spans="1:17" x14ac:dyDescent="0.25">
      <c r="A23" s="1" t="s">
        <v>46</v>
      </c>
      <c r="D23" s="1">
        <v>6</v>
      </c>
      <c r="E23" s="1">
        <v>0</v>
      </c>
      <c r="F23" s="1">
        <v>0</v>
      </c>
      <c r="G23" s="1">
        <v>0</v>
      </c>
      <c r="H23" s="1">
        <v>4</v>
      </c>
    </row>
    <row r="24" spans="1:17" x14ac:dyDescent="0.25">
      <c r="A24" s="1" t="s">
        <v>33</v>
      </c>
      <c r="D24" s="1">
        <v>4</v>
      </c>
      <c r="E24" s="1">
        <v>0</v>
      </c>
      <c r="F24" s="1">
        <v>0</v>
      </c>
      <c r="G24" s="1">
        <v>0</v>
      </c>
      <c r="H24" s="1">
        <v>0</v>
      </c>
    </row>
    <row r="25" spans="1:17" x14ac:dyDescent="0.25">
      <c r="A25" s="1" t="s">
        <v>47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</row>
    <row r="26" spans="1:17" x14ac:dyDescent="0.25">
      <c r="A26" s="1" t="s">
        <v>48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</row>
    <row r="27" spans="1:17" x14ac:dyDescent="0.25">
      <c r="A27" s="1" t="s">
        <v>30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</row>
    <row r="28" spans="1:17" x14ac:dyDescent="0.25">
      <c r="A28" s="1" t="s">
        <v>28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</row>
    <row r="29" spans="1:17" x14ac:dyDescent="0.25">
      <c r="A29" s="1" t="s">
        <v>41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</row>
    <row r="30" spans="1:17" x14ac:dyDescent="0.25">
      <c r="J30" s="3" t="s">
        <v>45</v>
      </c>
    </row>
    <row r="31" spans="1:17" x14ac:dyDescent="0.25">
      <c r="J31" s="1"/>
    </row>
    <row r="32" spans="1:17" x14ac:dyDescent="0.25">
      <c r="J32" s="1" t="s">
        <v>1</v>
      </c>
      <c r="M32" s="1" t="s">
        <v>2</v>
      </c>
      <c r="N32" s="1" t="s">
        <v>49</v>
      </c>
      <c r="O32" s="1" t="s">
        <v>50</v>
      </c>
      <c r="P32" s="1" t="s">
        <v>8</v>
      </c>
      <c r="Q32" s="1" t="s">
        <v>7</v>
      </c>
    </row>
    <row r="33" spans="10:17" x14ac:dyDescent="0.25">
      <c r="J33" s="1" t="s">
        <v>52</v>
      </c>
      <c r="M33" s="1">
        <v>16</v>
      </c>
      <c r="N33" s="1">
        <v>76</v>
      </c>
      <c r="O33" s="1">
        <v>4.7</v>
      </c>
      <c r="P33" s="1">
        <v>0</v>
      </c>
      <c r="Q33" s="1">
        <v>1</v>
      </c>
    </row>
    <row r="34" spans="10:17" x14ac:dyDescent="0.25">
      <c r="J34" s="1" t="s">
        <v>35</v>
      </c>
      <c r="M34" s="1">
        <v>4</v>
      </c>
      <c r="N34" s="1">
        <v>15</v>
      </c>
      <c r="O34" s="1">
        <v>3.7</v>
      </c>
      <c r="P34" s="1">
        <v>0</v>
      </c>
      <c r="Q34" s="1">
        <v>1</v>
      </c>
    </row>
    <row r="35" spans="10:17" x14ac:dyDescent="0.25">
      <c r="J35" s="1" t="s">
        <v>54</v>
      </c>
      <c r="M35" s="1">
        <v>3</v>
      </c>
      <c r="N35" s="1">
        <v>10</v>
      </c>
      <c r="O35" s="1">
        <v>3.3</v>
      </c>
      <c r="P35" s="1">
        <v>2</v>
      </c>
      <c r="Q35" s="1">
        <v>0</v>
      </c>
    </row>
    <row r="37" spans="10:17" x14ac:dyDescent="0.25">
      <c r="J37" s="1" t="s">
        <v>55</v>
      </c>
    </row>
    <row r="38" spans="10:17" x14ac:dyDescent="0.25">
      <c r="J38" s="1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0"/>
  <sheetViews>
    <sheetView workbookViewId="0">
      <selection activeCell="A29" sqref="A29"/>
    </sheetView>
  </sheetViews>
  <sheetFormatPr defaultColWidth="12.5703125" defaultRowHeight="15" customHeight="1" x14ac:dyDescent="0.25"/>
  <cols>
    <col min="1" max="26" width="7.5703125" customWidth="1"/>
  </cols>
  <sheetData>
    <row r="1" spans="1:8" x14ac:dyDescent="0.25">
      <c r="A1" s="1" t="s">
        <v>0</v>
      </c>
    </row>
    <row r="2" spans="1:8" x14ac:dyDescent="0.25">
      <c r="A2" s="1" t="s">
        <v>1</v>
      </c>
      <c r="D2" s="1" t="s">
        <v>2</v>
      </c>
      <c r="E2" s="1" t="s">
        <v>3</v>
      </c>
      <c r="F2" s="1" t="s">
        <v>6</v>
      </c>
      <c r="G2" s="1" t="s">
        <v>7</v>
      </c>
      <c r="H2" s="1" t="s">
        <v>8</v>
      </c>
    </row>
    <row r="3" spans="1:8" x14ac:dyDescent="0.25">
      <c r="A3" s="1" t="s">
        <v>9</v>
      </c>
      <c r="D3" s="1">
        <v>10</v>
      </c>
      <c r="E3" s="1">
        <v>10</v>
      </c>
      <c r="F3" s="1">
        <v>7</v>
      </c>
      <c r="G3" s="1">
        <v>17</v>
      </c>
      <c r="H3" s="1">
        <v>8</v>
      </c>
    </row>
    <row r="4" spans="1:8" x14ac:dyDescent="0.25">
      <c r="A4" s="1" t="s">
        <v>10</v>
      </c>
      <c r="D4" s="1">
        <v>6</v>
      </c>
      <c r="E4" s="1">
        <v>4</v>
      </c>
      <c r="F4" s="1">
        <v>8</v>
      </c>
      <c r="G4" s="1">
        <v>12</v>
      </c>
      <c r="H4" s="1">
        <v>8</v>
      </c>
    </row>
    <row r="5" spans="1:8" x14ac:dyDescent="0.25">
      <c r="A5" s="1" t="s">
        <v>11</v>
      </c>
      <c r="D5" s="1">
        <v>6</v>
      </c>
      <c r="E5" s="1">
        <v>4</v>
      </c>
      <c r="F5" s="1">
        <v>5</v>
      </c>
      <c r="G5" s="1">
        <v>9</v>
      </c>
      <c r="H5" s="1">
        <v>2</v>
      </c>
    </row>
    <row r="6" spans="1:8" x14ac:dyDescent="0.25">
      <c r="A6" s="1" t="s">
        <v>12</v>
      </c>
      <c r="D6" s="1">
        <v>4</v>
      </c>
      <c r="E6" s="1">
        <v>7</v>
      </c>
      <c r="F6" s="1">
        <v>0</v>
      </c>
      <c r="G6" s="1">
        <v>7</v>
      </c>
      <c r="H6" s="1">
        <v>4</v>
      </c>
    </row>
    <row r="7" spans="1:8" x14ac:dyDescent="0.25">
      <c r="A7" s="1" t="s">
        <v>13</v>
      </c>
      <c r="D7" s="1">
        <v>2</v>
      </c>
      <c r="E7" s="1">
        <v>6</v>
      </c>
      <c r="F7" s="1">
        <v>1</v>
      </c>
      <c r="G7" s="1">
        <v>7</v>
      </c>
      <c r="H7" s="1">
        <v>4</v>
      </c>
    </row>
    <row r="8" spans="1:8" x14ac:dyDescent="0.25">
      <c r="A8" s="1" t="s">
        <v>14</v>
      </c>
      <c r="D8" s="1">
        <v>6</v>
      </c>
      <c r="E8" s="1">
        <v>4</v>
      </c>
      <c r="F8" s="1">
        <v>2</v>
      </c>
      <c r="G8" s="1">
        <v>6</v>
      </c>
      <c r="H8" s="1">
        <v>4</v>
      </c>
    </row>
    <row r="9" spans="1:8" x14ac:dyDescent="0.25">
      <c r="A9" s="1" t="s">
        <v>15</v>
      </c>
      <c r="D9" s="1">
        <v>7</v>
      </c>
      <c r="E9" s="1">
        <v>2</v>
      </c>
      <c r="F9" s="1">
        <v>4</v>
      </c>
      <c r="G9" s="1">
        <v>6</v>
      </c>
      <c r="H9" s="1">
        <v>6</v>
      </c>
    </row>
    <row r="10" spans="1:8" x14ac:dyDescent="0.25">
      <c r="A10" s="1" t="s">
        <v>17</v>
      </c>
      <c r="D10" s="1">
        <v>6</v>
      </c>
      <c r="E10" s="1">
        <v>1</v>
      </c>
      <c r="F10" s="1">
        <v>5</v>
      </c>
      <c r="G10" s="1">
        <v>6</v>
      </c>
      <c r="H10" s="1">
        <v>4</v>
      </c>
    </row>
    <row r="11" spans="1:8" x14ac:dyDescent="0.25">
      <c r="A11" s="1" t="s">
        <v>19</v>
      </c>
      <c r="D11" s="1">
        <v>4</v>
      </c>
      <c r="E11" s="1">
        <v>3</v>
      </c>
      <c r="F11" s="1">
        <v>1</v>
      </c>
      <c r="G11" s="1">
        <v>4</v>
      </c>
      <c r="H11" s="1">
        <v>9</v>
      </c>
    </row>
    <row r="12" spans="1:8" x14ac:dyDescent="0.25">
      <c r="A12" s="1" t="s">
        <v>20</v>
      </c>
      <c r="D12" s="1">
        <v>8</v>
      </c>
      <c r="E12" s="1">
        <v>2</v>
      </c>
      <c r="F12" s="1">
        <v>2</v>
      </c>
      <c r="G12" s="1">
        <v>4</v>
      </c>
      <c r="H12" s="1">
        <v>8</v>
      </c>
    </row>
    <row r="13" spans="1:8" x14ac:dyDescent="0.25">
      <c r="A13" s="1" t="s">
        <v>21</v>
      </c>
      <c r="D13" s="1">
        <v>1</v>
      </c>
      <c r="E13" s="1">
        <v>1</v>
      </c>
      <c r="F13" s="1">
        <v>3</v>
      </c>
      <c r="G13" s="1">
        <v>4</v>
      </c>
      <c r="H13" s="1">
        <v>2</v>
      </c>
    </row>
    <row r="14" spans="1:8" x14ac:dyDescent="0.25">
      <c r="A14" s="1" t="s">
        <v>23</v>
      </c>
      <c r="D14" s="1">
        <v>3</v>
      </c>
      <c r="E14" s="1">
        <v>3</v>
      </c>
      <c r="F14" s="1">
        <v>0</v>
      </c>
      <c r="G14" s="1">
        <v>3</v>
      </c>
      <c r="H14" s="1">
        <v>16</v>
      </c>
    </row>
    <row r="15" spans="1:8" x14ac:dyDescent="0.25">
      <c r="A15" s="1" t="s">
        <v>24</v>
      </c>
      <c r="D15" s="1">
        <v>1</v>
      </c>
      <c r="E15" s="1">
        <v>2</v>
      </c>
      <c r="F15" s="1">
        <v>1</v>
      </c>
      <c r="G15" s="1">
        <v>3</v>
      </c>
      <c r="H15" s="1">
        <v>0</v>
      </c>
    </row>
    <row r="16" spans="1:8" x14ac:dyDescent="0.25">
      <c r="A16" s="1" t="s">
        <v>27</v>
      </c>
      <c r="D16" s="1">
        <v>1</v>
      </c>
      <c r="E16" s="1">
        <v>1</v>
      </c>
      <c r="F16" s="1">
        <v>1</v>
      </c>
      <c r="G16" s="1">
        <v>2</v>
      </c>
      <c r="H16" s="1">
        <v>0</v>
      </c>
    </row>
    <row r="17" spans="1:17" x14ac:dyDescent="0.25">
      <c r="A17" s="1" t="s">
        <v>28</v>
      </c>
      <c r="D17" s="1">
        <v>9</v>
      </c>
      <c r="E17" s="1">
        <v>0</v>
      </c>
      <c r="F17" s="1">
        <v>2</v>
      </c>
      <c r="G17" s="1">
        <v>2</v>
      </c>
      <c r="H17" s="1">
        <v>6</v>
      </c>
    </row>
    <row r="18" spans="1:17" x14ac:dyDescent="0.25">
      <c r="A18" s="1" t="s">
        <v>29</v>
      </c>
      <c r="D18" s="1">
        <v>9</v>
      </c>
      <c r="E18" s="1">
        <v>1</v>
      </c>
      <c r="F18" s="1">
        <v>0</v>
      </c>
      <c r="G18" s="1">
        <v>1</v>
      </c>
      <c r="H18" s="1">
        <v>7</v>
      </c>
    </row>
    <row r="19" spans="1:17" x14ac:dyDescent="0.25">
      <c r="A19" s="1" t="s">
        <v>30</v>
      </c>
      <c r="D19" s="1">
        <v>8</v>
      </c>
      <c r="E19" s="1">
        <v>1</v>
      </c>
      <c r="F19" s="1">
        <v>0</v>
      </c>
      <c r="G19" s="1">
        <v>1</v>
      </c>
      <c r="H19" s="1">
        <v>6</v>
      </c>
    </row>
    <row r="20" spans="1:17" x14ac:dyDescent="0.25">
      <c r="A20" s="1" t="s">
        <v>32</v>
      </c>
      <c r="D20" s="1">
        <v>4</v>
      </c>
      <c r="E20" s="1">
        <v>1</v>
      </c>
      <c r="F20" s="1">
        <v>0</v>
      </c>
      <c r="G20" s="1">
        <v>1</v>
      </c>
      <c r="H20" s="1">
        <v>0</v>
      </c>
    </row>
    <row r="21" spans="1:17" x14ac:dyDescent="0.25">
      <c r="A21" s="1" t="s">
        <v>33</v>
      </c>
      <c r="D21" s="1">
        <v>1</v>
      </c>
      <c r="E21" s="1">
        <v>1</v>
      </c>
      <c r="F21" s="1">
        <v>0</v>
      </c>
      <c r="G21" s="1">
        <v>1</v>
      </c>
      <c r="H21" s="1">
        <v>2</v>
      </c>
    </row>
    <row r="22" spans="1:17" x14ac:dyDescent="0.25">
      <c r="A22" s="1" t="s">
        <v>31</v>
      </c>
      <c r="D22" s="1">
        <v>1</v>
      </c>
      <c r="E22" s="1">
        <v>1</v>
      </c>
      <c r="F22" s="1">
        <v>0</v>
      </c>
      <c r="G22" s="1">
        <v>1</v>
      </c>
      <c r="H22" s="1">
        <v>2</v>
      </c>
    </row>
    <row r="23" spans="1:17" x14ac:dyDescent="0.25">
      <c r="A23" s="1" t="s">
        <v>36</v>
      </c>
      <c r="D23" s="1">
        <v>1</v>
      </c>
      <c r="E23" s="1">
        <v>1</v>
      </c>
      <c r="F23" s="1">
        <v>0</v>
      </c>
      <c r="G23" s="1">
        <v>1</v>
      </c>
      <c r="H23" s="1">
        <v>0</v>
      </c>
    </row>
    <row r="24" spans="1:17" x14ac:dyDescent="0.25">
      <c r="A24" s="1" t="s">
        <v>25</v>
      </c>
      <c r="D24" s="1">
        <v>1</v>
      </c>
      <c r="E24" s="1">
        <v>1</v>
      </c>
      <c r="F24" s="1">
        <v>0</v>
      </c>
      <c r="G24" s="1">
        <v>1</v>
      </c>
      <c r="H24" s="1">
        <v>0</v>
      </c>
    </row>
    <row r="25" spans="1:17" x14ac:dyDescent="0.25">
      <c r="A25" s="1" t="s">
        <v>38</v>
      </c>
      <c r="D25" s="1">
        <v>10</v>
      </c>
      <c r="E25" s="1">
        <v>0</v>
      </c>
      <c r="F25" s="1">
        <v>0</v>
      </c>
      <c r="G25" s="1">
        <v>0</v>
      </c>
      <c r="H25" s="1">
        <v>0</v>
      </c>
    </row>
    <row r="26" spans="1:17" x14ac:dyDescent="0.25">
      <c r="A26" s="1" t="s">
        <v>39</v>
      </c>
      <c r="D26" s="1">
        <v>6</v>
      </c>
      <c r="E26" s="1">
        <v>0</v>
      </c>
      <c r="F26" s="1">
        <v>0</v>
      </c>
      <c r="G26" s="1">
        <v>0</v>
      </c>
      <c r="H26" s="1">
        <v>2</v>
      </c>
    </row>
    <row r="27" spans="1:17" x14ac:dyDescent="0.25">
      <c r="A27" s="1" t="s">
        <v>41</v>
      </c>
      <c r="D27" s="1">
        <v>4</v>
      </c>
      <c r="E27" s="1">
        <v>0</v>
      </c>
      <c r="F27" s="1">
        <v>0</v>
      </c>
      <c r="G27" s="1">
        <v>0</v>
      </c>
      <c r="H27" s="1">
        <v>0</v>
      </c>
    </row>
    <row r="28" spans="1:17" x14ac:dyDescent="0.25">
      <c r="A28" s="1" t="s">
        <v>42</v>
      </c>
      <c r="D28" s="1">
        <v>2</v>
      </c>
      <c r="E28" s="1">
        <v>0</v>
      </c>
      <c r="F28" s="1">
        <v>0</v>
      </c>
      <c r="G28" s="1">
        <v>0</v>
      </c>
      <c r="H28" s="1">
        <v>2</v>
      </c>
    </row>
    <row r="29" spans="1:17" x14ac:dyDescent="0.25">
      <c r="A29" s="1" t="s">
        <v>43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</row>
    <row r="30" spans="1:17" x14ac:dyDescent="0.25">
      <c r="J30" s="3" t="s">
        <v>45</v>
      </c>
    </row>
    <row r="31" spans="1:17" x14ac:dyDescent="0.25">
      <c r="A31" s="1"/>
    </row>
    <row r="32" spans="1:17" x14ac:dyDescent="0.25">
      <c r="J32" s="1" t="s">
        <v>1</v>
      </c>
      <c r="M32" s="1" t="s">
        <v>2</v>
      </c>
      <c r="N32" s="1" t="s">
        <v>49</v>
      </c>
      <c r="O32" s="1" t="s">
        <v>50</v>
      </c>
      <c r="P32" s="1" t="s">
        <v>8</v>
      </c>
      <c r="Q32" s="1" t="s">
        <v>7</v>
      </c>
    </row>
    <row r="33" spans="10:17" x14ac:dyDescent="0.25">
      <c r="J33" s="1" t="s">
        <v>51</v>
      </c>
      <c r="M33" s="1">
        <v>4</v>
      </c>
      <c r="N33" s="1">
        <v>15</v>
      </c>
      <c r="O33" s="1">
        <v>3.7</v>
      </c>
      <c r="P33" s="1">
        <v>0</v>
      </c>
      <c r="Q33" s="1">
        <v>0</v>
      </c>
    </row>
    <row r="34" spans="10:17" x14ac:dyDescent="0.25">
      <c r="J34" s="1" t="s">
        <v>53</v>
      </c>
      <c r="M34" s="1">
        <v>3</v>
      </c>
      <c r="N34" s="1">
        <v>10</v>
      </c>
      <c r="O34" s="1">
        <v>3.3</v>
      </c>
      <c r="P34" s="1">
        <v>12</v>
      </c>
      <c r="Q34" s="1">
        <v>0</v>
      </c>
    </row>
    <row r="35" spans="10:17" x14ac:dyDescent="0.25">
      <c r="J35" s="1" t="s">
        <v>39</v>
      </c>
      <c r="M35" s="1">
        <v>2</v>
      </c>
      <c r="N35" s="1">
        <v>3</v>
      </c>
      <c r="O35" s="1">
        <v>1.5</v>
      </c>
      <c r="P35" s="1">
        <v>0</v>
      </c>
      <c r="Q35" s="1">
        <v>0</v>
      </c>
    </row>
    <row r="36" spans="10:17" x14ac:dyDescent="0.25">
      <c r="J36" s="1" t="s">
        <v>17</v>
      </c>
      <c r="M36" s="1">
        <v>2</v>
      </c>
      <c r="N36" s="1">
        <v>5</v>
      </c>
      <c r="O36" s="1">
        <v>2.5</v>
      </c>
      <c r="P36" s="1">
        <v>0</v>
      </c>
      <c r="Q36" s="1">
        <v>0</v>
      </c>
    </row>
    <row r="37" spans="10:17" x14ac:dyDescent="0.25">
      <c r="J37" s="1" t="s">
        <v>54</v>
      </c>
      <c r="M37" s="1">
        <v>1</v>
      </c>
      <c r="N37" s="1">
        <v>9</v>
      </c>
      <c r="O37" s="1">
        <v>9</v>
      </c>
      <c r="P37" s="1">
        <v>0</v>
      </c>
      <c r="Q37" s="1">
        <v>0</v>
      </c>
    </row>
    <row r="39" spans="10:17" x14ac:dyDescent="0.25">
      <c r="J39" s="1" t="s">
        <v>57</v>
      </c>
    </row>
    <row r="40" spans="10:17" x14ac:dyDescent="0.25">
      <c r="J40" s="1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"/>
  <sheetViews>
    <sheetView tabSelected="1" workbookViewId="0">
      <selection activeCell="D10" sqref="D10"/>
    </sheetView>
  </sheetViews>
  <sheetFormatPr defaultColWidth="12.5703125" defaultRowHeight="15" customHeight="1" x14ac:dyDescent="0.25"/>
  <cols>
    <col min="1" max="26" width="7.5703125" customWidth="1"/>
  </cols>
  <sheetData>
    <row r="1" spans="1:8" x14ac:dyDescent="0.25">
      <c r="A1" s="1" t="s">
        <v>59</v>
      </c>
    </row>
    <row r="2" spans="1:8" x14ac:dyDescent="0.25">
      <c r="A2" s="1" t="s">
        <v>1</v>
      </c>
      <c r="D2" s="1" t="s">
        <v>2</v>
      </c>
      <c r="E2" s="1" t="s">
        <v>3</v>
      </c>
      <c r="F2" s="1" t="s">
        <v>6</v>
      </c>
      <c r="G2" s="1" t="s">
        <v>7</v>
      </c>
      <c r="H2" s="1" t="s">
        <v>8</v>
      </c>
    </row>
    <row r="3" spans="1:8" x14ac:dyDescent="0.25">
      <c r="A3" s="1" t="s">
        <v>13</v>
      </c>
      <c r="D3" s="1">
        <v>17</v>
      </c>
      <c r="E3" s="1">
        <v>15</v>
      </c>
      <c r="F3" s="1">
        <v>8</v>
      </c>
      <c r="G3" s="1">
        <v>23</v>
      </c>
      <c r="H3" s="1">
        <v>8</v>
      </c>
    </row>
    <row r="4" spans="1:8" x14ac:dyDescent="0.25">
      <c r="A4" s="1" t="s">
        <v>22</v>
      </c>
      <c r="D4" s="1">
        <v>16</v>
      </c>
      <c r="E4" s="1">
        <v>7</v>
      </c>
      <c r="F4" s="1">
        <v>12</v>
      </c>
      <c r="G4" s="1">
        <v>19</v>
      </c>
      <c r="H4" s="1">
        <v>8</v>
      </c>
    </row>
    <row r="5" spans="1:8" x14ac:dyDescent="0.25">
      <c r="A5" s="1" t="s">
        <v>12</v>
      </c>
      <c r="D5" s="1">
        <v>14</v>
      </c>
      <c r="E5" s="1">
        <v>9</v>
      </c>
      <c r="F5" s="1">
        <v>4</v>
      </c>
      <c r="G5" s="1">
        <v>13</v>
      </c>
      <c r="H5" s="1">
        <v>10</v>
      </c>
    </row>
    <row r="6" spans="1:8" x14ac:dyDescent="0.25">
      <c r="A6" s="1" t="s">
        <v>31</v>
      </c>
      <c r="D6" s="1">
        <v>12</v>
      </c>
      <c r="E6" s="1">
        <v>6</v>
      </c>
      <c r="F6" s="1">
        <v>5</v>
      </c>
      <c r="G6" s="1">
        <v>11</v>
      </c>
      <c r="H6" s="1">
        <v>18</v>
      </c>
    </row>
    <row r="7" spans="1:8" x14ac:dyDescent="0.25">
      <c r="A7" s="1" t="s">
        <v>37</v>
      </c>
      <c r="D7" s="1">
        <v>17</v>
      </c>
      <c r="E7" s="1">
        <v>4</v>
      </c>
      <c r="F7" s="1">
        <v>7</v>
      </c>
      <c r="G7" s="1">
        <v>11</v>
      </c>
      <c r="H7" s="1">
        <v>20</v>
      </c>
    </row>
    <row r="8" spans="1:8" x14ac:dyDescent="0.25">
      <c r="A8" s="1" t="s">
        <v>34</v>
      </c>
      <c r="D8" s="1">
        <v>14</v>
      </c>
      <c r="E8" s="1">
        <v>5</v>
      </c>
      <c r="F8" s="1">
        <v>3</v>
      </c>
      <c r="G8" s="1">
        <v>8</v>
      </c>
      <c r="H8" s="1">
        <v>44</v>
      </c>
    </row>
    <row r="9" spans="1:8" x14ac:dyDescent="0.25">
      <c r="A9" s="1" t="s">
        <v>10</v>
      </c>
      <c r="D9" s="1">
        <v>17</v>
      </c>
      <c r="E9" s="1">
        <v>4</v>
      </c>
      <c r="F9" s="1">
        <v>2</v>
      </c>
      <c r="G9" s="1">
        <v>6</v>
      </c>
      <c r="H9" s="1">
        <v>14</v>
      </c>
    </row>
    <row r="10" spans="1:8" x14ac:dyDescent="0.25">
      <c r="A10" s="1" t="s">
        <v>16</v>
      </c>
      <c r="D10" s="1">
        <v>7</v>
      </c>
      <c r="E10" s="1">
        <v>3</v>
      </c>
      <c r="F10" s="1">
        <v>2</v>
      </c>
      <c r="G10" s="1">
        <v>5</v>
      </c>
      <c r="H10" s="1">
        <v>9</v>
      </c>
    </row>
    <row r="11" spans="1:8" x14ac:dyDescent="0.25">
      <c r="A11" s="1" t="s">
        <v>27</v>
      </c>
      <c r="D11" s="1">
        <v>8</v>
      </c>
      <c r="E11" s="1">
        <v>2</v>
      </c>
      <c r="F11" s="1">
        <v>3</v>
      </c>
      <c r="G11" s="1">
        <v>5</v>
      </c>
      <c r="H11" s="1">
        <v>4</v>
      </c>
    </row>
    <row r="12" spans="1:8" x14ac:dyDescent="0.25">
      <c r="A12" s="1" t="s">
        <v>21</v>
      </c>
      <c r="D12" s="1">
        <v>10</v>
      </c>
      <c r="E12" s="1">
        <v>3</v>
      </c>
      <c r="F12" s="1">
        <v>1</v>
      </c>
      <c r="G12" s="1">
        <v>4</v>
      </c>
      <c r="H12" s="1">
        <v>10</v>
      </c>
    </row>
    <row r="13" spans="1:8" x14ac:dyDescent="0.25">
      <c r="A13" s="1" t="s">
        <v>26</v>
      </c>
      <c r="D13" s="1">
        <v>17</v>
      </c>
      <c r="E13" s="1">
        <v>1</v>
      </c>
      <c r="F13" s="1">
        <v>1</v>
      </c>
      <c r="G13" s="1">
        <v>2</v>
      </c>
      <c r="H13" s="1">
        <v>10</v>
      </c>
    </row>
    <row r="14" spans="1:8" x14ac:dyDescent="0.25">
      <c r="A14" s="1" t="s">
        <v>28</v>
      </c>
      <c r="D14" s="1">
        <v>13</v>
      </c>
      <c r="E14" s="1">
        <v>1</v>
      </c>
      <c r="F14" s="1">
        <v>0</v>
      </c>
      <c r="G14" s="1">
        <v>1</v>
      </c>
      <c r="H14" s="1">
        <v>4</v>
      </c>
    </row>
    <row r="15" spans="1:8" x14ac:dyDescent="0.25">
      <c r="A15" s="1" t="s">
        <v>60</v>
      </c>
      <c r="D15" s="1">
        <v>7</v>
      </c>
      <c r="E15" s="1">
        <v>1</v>
      </c>
      <c r="F15" s="1">
        <v>0</v>
      </c>
      <c r="G15" s="1">
        <v>1</v>
      </c>
      <c r="H15" s="1">
        <v>0</v>
      </c>
    </row>
    <row r="16" spans="1:8" x14ac:dyDescent="0.25">
      <c r="A16" s="1" t="s">
        <v>19</v>
      </c>
      <c r="D16" s="1">
        <v>6</v>
      </c>
      <c r="E16" s="1">
        <v>1</v>
      </c>
      <c r="F16" s="1">
        <v>0</v>
      </c>
      <c r="G16" s="1">
        <v>1</v>
      </c>
      <c r="H16" s="1">
        <v>2</v>
      </c>
    </row>
    <row r="17" spans="1:17" x14ac:dyDescent="0.25">
      <c r="A17" s="1" t="s">
        <v>24</v>
      </c>
      <c r="D17" s="1">
        <v>15</v>
      </c>
      <c r="E17" s="1">
        <v>0</v>
      </c>
      <c r="F17" s="1">
        <v>0</v>
      </c>
      <c r="G17" s="1">
        <v>0</v>
      </c>
      <c r="H17" s="1">
        <v>14</v>
      </c>
    </row>
    <row r="18" spans="1:17" x14ac:dyDescent="0.25">
      <c r="A18" s="1" t="s">
        <v>9</v>
      </c>
      <c r="D18" s="1">
        <v>13</v>
      </c>
      <c r="E18" s="1">
        <v>0</v>
      </c>
      <c r="F18" s="1">
        <v>0</v>
      </c>
      <c r="G18" s="1">
        <v>0</v>
      </c>
      <c r="H18" s="1">
        <v>6</v>
      </c>
    </row>
    <row r="19" spans="1:17" x14ac:dyDescent="0.25">
      <c r="A19" s="1" t="s">
        <v>15</v>
      </c>
      <c r="D19" s="1">
        <v>12</v>
      </c>
      <c r="E19" s="1">
        <v>0</v>
      </c>
      <c r="F19" s="1">
        <v>0</v>
      </c>
      <c r="G19" s="1">
        <v>0</v>
      </c>
      <c r="H19" s="1">
        <v>6</v>
      </c>
    </row>
    <row r="20" spans="1:17" x14ac:dyDescent="0.25">
      <c r="A20" s="1" t="s">
        <v>23</v>
      </c>
      <c r="D20" s="1">
        <v>9</v>
      </c>
      <c r="E20" s="1">
        <v>0</v>
      </c>
      <c r="F20" s="1">
        <v>0</v>
      </c>
      <c r="G20" s="1">
        <v>0</v>
      </c>
      <c r="H20" s="1">
        <v>4</v>
      </c>
    </row>
    <row r="21" spans="1:17" x14ac:dyDescent="0.25">
      <c r="A21" s="1" t="s">
        <v>61</v>
      </c>
      <c r="D21" s="1">
        <v>4</v>
      </c>
      <c r="E21" s="1">
        <v>0</v>
      </c>
      <c r="F21" s="1">
        <v>0</v>
      </c>
      <c r="G21" s="1">
        <v>0</v>
      </c>
      <c r="H21" s="1">
        <v>0</v>
      </c>
    </row>
    <row r="22" spans="1:17" x14ac:dyDescent="0.25">
      <c r="A22" s="1" t="s">
        <v>47</v>
      </c>
      <c r="D22" s="1">
        <v>1</v>
      </c>
      <c r="E22" s="1">
        <v>0</v>
      </c>
      <c r="F22" s="1">
        <v>0</v>
      </c>
      <c r="G22" s="1">
        <v>0</v>
      </c>
      <c r="H22" s="1">
        <v>2</v>
      </c>
    </row>
    <row r="23" spans="1:17" x14ac:dyDescent="0.25">
      <c r="A23" s="1" t="s">
        <v>41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</row>
    <row r="24" spans="1:17" x14ac:dyDescent="0.25">
      <c r="A24" s="1" t="s">
        <v>62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</row>
    <row r="25" spans="1:17" x14ac:dyDescent="0.25">
      <c r="A25" s="1" t="s">
        <v>42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</row>
    <row r="26" spans="1:17" x14ac:dyDescent="0.25">
      <c r="J26" s="3" t="s">
        <v>45</v>
      </c>
    </row>
    <row r="27" spans="1:17" x14ac:dyDescent="0.25">
      <c r="J27" s="1"/>
    </row>
    <row r="28" spans="1:17" x14ac:dyDescent="0.25">
      <c r="J28" s="1" t="s">
        <v>1</v>
      </c>
      <c r="M28" s="1" t="s">
        <v>2</v>
      </c>
      <c r="N28" s="1" t="s">
        <v>49</v>
      </c>
      <c r="O28" s="1" t="s">
        <v>50</v>
      </c>
      <c r="P28" s="1" t="s">
        <v>8</v>
      </c>
      <c r="Q28" s="1" t="s">
        <v>7</v>
      </c>
    </row>
    <row r="29" spans="1:17" x14ac:dyDescent="0.25">
      <c r="J29" s="1" t="s">
        <v>35</v>
      </c>
      <c r="M29" s="1">
        <v>17</v>
      </c>
      <c r="N29" s="1">
        <v>104</v>
      </c>
      <c r="O29" s="1">
        <v>6.1</v>
      </c>
      <c r="P29" s="1">
        <v>4</v>
      </c>
      <c r="Q29" s="1">
        <v>1</v>
      </c>
    </row>
    <row r="30" spans="1:17" x14ac:dyDescent="0.25">
      <c r="J30" s="1" t="s">
        <v>62</v>
      </c>
      <c r="M30" s="1">
        <v>3</v>
      </c>
      <c r="N30" s="1">
        <v>18</v>
      </c>
      <c r="O30" s="1">
        <v>6</v>
      </c>
      <c r="P30" s="1">
        <v>0</v>
      </c>
      <c r="Q30" s="1">
        <v>0</v>
      </c>
    </row>
    <row r="31" spans="1:17" x14ac:dyDescent="0.25">
      <c r="J31" s="1" t="s">
        <v>54</v>
      </c>
      <c r="M31" s="1">
        <v>1</v>
      </c>
      <c r="N31" s="1">
        <v>8</v>
      </c>
      <c r="O31" s="1">
        <v>8</v>
      </c>
      <c r="P31" s="1">
        <v>0</v>
      </c>
      <c r="Q31" s="1">
        <v>0</v>
      </c>
    </row>
    <row r="33" spans="10:10" x14ac:dyDescent="0.25">
      <c r="J33" s="1" t="s">
        <v>63</v>
      </c>
    </row>
    <row r="34" spans="10:10" x14ac:dyDescent="0.25">
      <c r="J34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samlet</vt:lpstr>
      <vt:lpstr>99-00_h1</vt:lpstr>
      <vt:lpstr>99-00_h2</vt:lpstr>
      <vt:lpstr>00-01_h1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2017-08-18T07:54:30Z</dcterms:created>
  <dcterms:modified xsi:type="dcterms:W3CDTF">2017-08-18T07:54:30Z</dcterms:modified>
</cp:coreProperties>
</file>