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175"/>
  </bookViews>
  <sheets>
    <sheet name="Ark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9" i="1"/>
  <c r="G9" i="1" s="1"/>
  <c r="F8" i="1"/>
  <c r="G8" i="1" s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<sst xmlns="http://schemas.openxmlformats.org/spreadsheetml/2006/main" count="12" uniqueCount="9">
  <si>
    <t>Kim</t>
  </si>
  <si>
    <t>Per</t>
  </si>
  <si>
    <t>Hans</t>
  </si>
  <si>
    <t>Jonas</t>
  </si>
  <si>
    <t>Gitte</t>
  </si>
  <si>
    <t>Nyeste dato</t>
  </si>
  <si>
    <t>Navn</t>
  </si>
  <si>
    <t>Her skal stå Jonas</t>
  </si>
  <si>
    <t>Her skal stå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</si>
</sst>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topLeftCell="A2" workbookViewId="0">
      <selection activeCell="I11" sqref="I11"/>
    </sheetView>
  </sheetViews>
  <sheetFormatPr defaultRowHeight="15" x14ac:dyDescent="0.25"/>
  <cols>
    <col min="1" max="1" width="10.42578125" bestFit="1" customWidth="1"/>
    <col min="6" max="6" width="11.7109375" bestFit="1" customWidth="1"/>
    <col min="7" max="7" width="12.5703125" bestFit="1" customWidth="1"/>
  </cols>
  <sheetData>
    <row r="3" spans="1:9" x14ac:dyDescent="0.25">
      <c r="F3" s="2" t="s">
        <v>5</v>
      </c>
      <c r="G3" s="2" t="s">
        <v>6</v>
      </c>
    </row>
    <row r="4" spans="1:9" x14ac:dyDescent="0.25">
      <c r="A4" s="1">
        <v>42856</v>
      </c>
      <c r="B4" s="2" t="s">
        <v>0</v>
      </c>
      <c r="F4" s="1">
        <f>LARGE($A$4:$A$9,1)</f>
        <v>42869</v>
      </c>
      <c r="G4" s="2" t="str">
        <f>INDEX($A$4:$B$9,MATCH(F4,$A$4:$A$9,0),2)</f>
        <v>Per</v>
      </c>
    </row>
    <row r="5" spans="1:9" x14ac:dyDescent="0.25">
      <c r="A5" s="1">
        <v>42869</v>
      </c>
      <c r="B5" s="2" t="s">
        <v>1</v>
      </c>
      <c r="F5" s="1">
        <f>LARGE($A$4:$A$9,2)</f>
        <v>42856</v>
      </c>
      <c r="G5" s="2" t="str">
        <f t="shared" ref="G5:G9" si="0">INDEX($A$4:$B$9,MATCH(F5,$A$4:$A$9,0),2)</f>
        <v>Kim</v>
      </c>
    </row>
    <row r="6" spans="1:9" x14ac:dyDescent="0.25">
      <c r="A6" s="1">
        <v>42738</v>
      </c>
      <c r="B6" s="2" t="s">
        <v>2</v>
      </c>
      <c r="F6" s="1">
        <f>LARGE($A$4:$A$9,3)</f>
        <v>42856</v>
      </c>
      <c r="G6" s="2" t="str">
        <f t="shared" si="0"/>
        <v>Kim</v>
      </c>
      <c r="H6" s="3" t="s">
        <v>3</v>
      </c>
      <c r="I6" t="s">
        <v>7</v>
      </c>
    </row>
    <row r="7" spans="1:9" x14ac:dyDescent="0.25">
      <c r="A7" s="1">
        <v>42856</v>
      </c>
      <c r="B7" s="2" t="s">
        <v>3</v>
      </c>
      <c r="F7" s="1">
        <f>LARGE($A$4:$A$9,4)</f>
        <v>42856</v>
      </c>
      <c r="G7" s="2" t="str">
        <f t="shared" si="0"/>
        <v>Kim</v>
      </c>
      <c r="H7" s="3" t="s">
        <v>1</v>
      </c>
      <c r="I7" t="s">
        <v>8</v>
      </c>
    </row>
    <row r="8" spans="1:9" x14ac:dyDescent="0.25">
      <c r="A8" s="1">
        <v>42771</v>
      </c>
      <c r="B8" s="2" t="s">
        <v>4</v>
      </c>
      <c r="F8" s="1">
        <f>LARGE($A$4:$A$9,5)</f>
        <v>42771</v>
      </c>
      <c r="G8" s="2" t="str">
        <f t="shared" si="0"/>
        <v>Gitte</v>
      </c>
    </row>
    <row r="9" spans="1:9" x14ac:dyDescent="0.25">
      <c r="A9" s="1">
        <v>42856</v>
      </c>
      <c r="B9" s="2" t="s">
        <v>1</v>
      </c>
      <c r="F9" s="1">
        <f>LARGE($A$4:$A$9,6)</f>
        <v>42738</v>
      </c>
      <c r="G9" s="2" t="str">
        <f t="shared" si="0"/>
        <v>Hans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2017-05-22T11:56:12Z</dcterms:created>
  <dcterms:modified xsi:type="dcterms:W3CDTF">2017-05-22T12:01:03Z</dcterms:modified>
</cp:coreProperties>
</file>