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i\Desktop\"/>
    </mc:Choice>
  </mc:AlternateContent>
  <xr:revisionPtr revIDLastSave="0" documentId="8_{D40BA424-5A83-4C15-96F2-B56E29889524}" xr6:coauthVersionLast="31" xr6:coauthVersionMax="31" xr10:uidLastSave="{00000000-0000-0000-0000-000000000000}"/>
  <bookViews>
    <workbookView xWindow="0" yWindow="0" windowWidth="28800" windowHeight="14160" xr2:uid="{072DC19A-0E6D-4619-BB50-35D31F54E63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1" l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H40" i="1" s="1"/>
  <c r="E40" i="1"/>
  <c r="D40" i="1"/>
  <c r="C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9" i="1"/>
  <c r="C7" i="1"/>
  <c r="C43" i="1" s="1"/>
  <c r="D7" i="1" s="1"/>
  <c r="D43" i="1" s="1"/>
  <c r="E7" i="1" s="1"/>
  <c r="E43" i="1" s="1"/>
  <c r="F7" i="1" s="1"/>
  <c r="F43" i="1" s="1"/>
  <c r="G7" i="1" s="1"/>
  <c r="G43" i="1" s="1"/>
  <c r="H7" i="1" s="1"/>
  <c r="H43" i="1" s="1"/>
  <c r="I7" i="1" s="1"/>
  <c r="I43" i="1" s="1"/>
  <c r="J7" i="1" s="1"/>
  <c r="J43" i="1" s="1"/>
  <c r="K7" i="1" s="1"/>
  <c r="K43" i="1" s="1"/>
  <c r="L7" i="1" s="1"/>
  <c r="L43" i="1" s="1"/>
  <c r="M7" i="1" s="1"/>
  <c r="M43" i="1" s="1"/>
  <c r="N7" i="1" s="1"/>
  <c r="N43" i="1" s="1"/>
  <c r="O7" i="1" s="1"/>
  <c r="O43" i="1" s="1"/>
  <c r="P7" i="1" s="1"/>
  <c r="P43" i="1" s="1"/>
  <c r="Q7" i="1" s="1"/>
  <c r="Q43" i="1" s="1"/>
  <c r="R7" i="1" s="1"/>
  <c r="R43" i="1" s="1"/>
  <c r="S7" i="1" s="1"/>
  <c r="S43" i="1" s="1"/>
  <c r="T7" i="1" s="1"/>
  <c r="T43" i="1" s="1"/>
  <c r="U7" i="1" s="1"/>
  <c r="U43" i="1" s="1"/>
  <c r="V7" i="1" s="1"/>
  <c r="V43" i="1" s="1"/>
  <c r="W7" i="1" s="1"/>
  <c r="W43" i="1" s="1"/>
  <c r="X7" i="1" s="1"/>
  <c r="X43" i="1" s="1"/>
  <c r="Y7" i="1" s="1"/>
  <c r="Y43" i="1" s="1"/>
  <c r="Z7" i="1" s="1"/>
  <c r="Z43" i="1" s="1"/>
  <c r="AA7" i="1" s="1"/>
  <c r="AA43" i="1" s="1"/>
  <c r="AB7" i="1" s="1"/>
  <c r="AB43" i="1" s="1"/>
  <c r="AC7" i="1" s="1"/>
  <c r="AC43" i="1" s="1"/>
  <c r="AD7" i="1" s="1"/>
  <c r="AD43" i="1" s="1"/>
  <c r="AE7" i="1" s="1"/>
  <c r="AE43" i="1" s="1"/>
  <c r="AF7" i="1" s="1"/>
  <c r="AF43" i="1" s="1"/>
  <c r="AG7" i="1" s="1"/>
  <c r="AG43" i="1" s="1"/>
  <c r="D6" i="1"/>
  <c r="D9" i="1" s="1"/>
  <c r="D14" i="1" s="1"/>
  <c r="C6" i="1"/>
  <c r="C9" i="1" s="1"/>
  <c r="C14" i="1" s="1"/>
  <c r="A5" i="1"/>
  <c r="E6" i="1" l="1"/>
  <c r="E9" i="1" l="1"/>
  <c r="E14" i="1" s="1"/>
  <c r="F6" i="1"/>
  <c r="G6" i="1" l="1"/>
  <c r="F9" i="1"/>
  <c r="F14" i="1" s="1"/>
  <c r="H6" i="1" l="1"/>
  <c r="G9" i="1"/>
  <c r="G14" i="1" s="1"/>
  <c r="H9" i="1" l="1"/>
  <c r="H14" i="1" s="1"/>
  <c r="I6" i="1"/>
  <c r="I9" i="1" l="1"/>
  <c r="I14" i="1" s="1"/>
  <c r="J6" i="1"/>
  <c r="K6" i="1" l="1"/>
  <c r="J9" i="1"/>
  <c r="J14" i="1" s="1"/>
  <c r="K9" i="1" l="1"/>
  <c r="K14" i="1" s="1"/>
  <c r="L6" i="1"/>
  <c r="L9" i="1" l="1"/>
  <c r="L14" i="1" s="1"/>
  <c r="M6" i="1"/>
  <c r="M9" i="1" l="1"/>
  <c r="M14" i="1" s="1"/>
  <c r="N6" i="1"/>
  <c r="O6" i="1" l="1"/>
  <c r="N9" i="1"/>
  <c r="N14" i="1" s="1"/>
  <c r="P6" i="1" l="1"/>
  <c r="O9" i="1"/>
  <c r="O14" i="1" s="1"/>
  <c r="P9" i="1" l="1"/>
  <c r="P14" i="1" s="1"/>
  <c r="Q6" i="1"/>
  <c r="Q9" i="1" l="1"/>
  <c r="Q14" i="1" s="1"/>
  <c r="R6" i="1"/>
  <c r="S6" i="1" l="1"/>
  <c r="R9" i="1"/>
  <c r="R14" i="1" s="1"/>
  <c r="S9" i="1" l="1"/>
  <c r="S14" i="1" s="1"/>
  <c r="T6" i="1"/>
  <c r="T9" i="1" l="1"/>
  <c r="T14" i="1" s="1"/>
  <c r="U6" i="1"/>
  <c r="U9" i="1" l="1"/>
  <c r="U14" i="1" s="1"/>
  <c r="V6" i="1"/>
  <c r="W6" i="1" l="1"/>
  <c r="V9" i="1"/>
  <c r="V14" i="1" s="1"/>
  <c r="W9" i="1" l="1"/>
  <c r="W14" i="1" s="1"/>
  <c r="X6" i="1"/>
  <c r="X9" i="1" l="1"/>
  <c r="X14" i="1" s="1"/>
  <c r="Y6" i="1"/>
  <c r="Y9" i="1" l="1"/>
  <c r="Y14" i="1" s="1"/>
  <c r="Z6" i="1"/>
  <c r="AA6" i="1" l="1"/>
  <c r="Z9" i="1"/>
  <c r="Z14" i="1" s="1"/>
  <c r="AB6" i="1" l="1"/>
  <c r="AA9" i="1"/>
  <c r="AA14" i="1" s="1"/>
  <c r="AB9" i="1" l="1"/>
  <c r="AB14" i="1" s="1"/>
  <c r="AC6" i="1"/>
  <c r="AC9" i="1" l="1"/>
  <c r="AC14" i="1" s="1"/>
  <c r="AD6" i="1"/>
  <c r="AE6" i="1" l="1"/>
  <c r="AD9" i="1"/>
  <c r="AD14" i="1" s="1"/>
  <c r="AE9" i="1" l="1"/>
  <c r="AE14" i="1" s="1"/>
  <c r="AF6" i="1"/>
  <c r="AF9" i="1" l="1"/>
  <c r="AF14" i="1" s="1"/>
  <c r="AG6" i="1"/>
  <c r="AG9" i="1" s="1"/>
  <c r="AG14" i="1" s="1"/>
</calcChain>
</file>

<file path=xl/sharedStrings.xml><?xml version="1.0" encoding="utf-8"?>
<sst xmlns="http://schemas.openxmlformats.org/spreadsheetml/2006/main" count="37" uniqueCount="34">
  <si>
    <t>Logis A/S</t>
  </si>
  <si>
    <t>Start</t>
  </si>
  <si>
    <t>Total</t>
  </si>
  <si>
    <t xml:space="preserve">Start saldo </t>
  </si>
  <si>
    <t>Indbetalinger bank</t>
  </si>
  <si>
    <t xml:space="preserve"> </t>
  </si>
  <si>
    <t>Indbetalinger</t>
  </si>
  <si>
    <t>Renter</t>
  </si>
  <si>
    <t>Total saldo</t>
  </si>
  <si>
    <t>Udbetalinger bank</t>
  </si>
  <si>
    <t>Annnoncering</t>
  </si>
  <si>
    <t>Telefon/mobiltelefon</t>
  </si>
  <si>
    <t>Leje/el/vand</t>
  </si>
  <si>
    <t>Internet/bredbånd</t>
  </si>
  <si>
    <t xml:space="preserve">Løn </t>
  </si>
  <si>
    <t>kontorartikler</t>
  </si>
  <si>
    <t>Porto</t>
  </si>
  <si>
    <t>Indkøb til kontor</t>
  </si>
  <si>
    <t>Bil omkostninger</t>
  </si>
  <si>
    <t>Vedligeholdelse</t>
  </si>
  <si>
    <t>Konsulent</t>
  </si>
  <si>
    <t>Gebyr</t>
  </si>
  <si>
    <t>Forsikringer</t>
  </si>
  <si>
    <t>Skat</t>
  </si>
  <si>
    <t>Kreditkort/mastercard</t>
  </si>
  <si>
    <t>Licenser</t>
  </si>
  <si>
    <t>Ekstern konsulentbistand</t>
  </si>
  <si>
    <t>Uddannelse/kursus</t>
  </si>
  <si>
    <t>rengøring</t>
  </si>
  <si>
    <t>Alarm</t>
  </si>
  <si>
    <t>EDB udstyr</t>
  </si>
  <si>
    <t>Software</t>
  </si>
  <si>
    <t xml:space="preserve">TOTAL Udbetalinger </t>
  </si>
  <si>
    <t>Total indestående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</si>
</sst>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[$-406]d\.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4" fontId="0" fillId="0" borderId="0" xfId="0" applyNumberFormat="1"/>
    <xf numFmtId="0" fontId="2" fillId="0" borderId="0" xfId="0" applyFont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14" fontId="5" fillId="2" borderId="3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3" borderId="5" xfId="0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6" fillId="2" borderId="7" xfId="0" applyNumberFormat="1" applyFont="1" applyFill="1" applyBorder="1" applyAlignment="1">
      <alignment wrapText="1"/>
    </xf>
    <xf numFmtId="14" fontId="6" fillId="2" borderId="7" xfId="0" applyNumberFormat="1" applyFont="1" applyFill="1" applyBorder="1" applyAlignment="1">
      <alignment wrapText="1"/>
    </xf>
    <xf numFmtId="165" fontId="6" fillId="2" borderId="7" xfId="0" applyNumberFormat="1" applyFont="1" applyFill="1" applyBorder="1" applyAlignment="1">
      <alignment wrapText="1"/>
    </xf>
    <xf numFmtId="0" fontId="2" fillId="0" borderId="8" xfId="0" applyFont="1" applyFill="1" applyBorder="1" applyAlignment="1" applyProtection="1">
      <alignment wrapText="1"/>
    </xf>
    <xf numFmtId="3" fontId="2" fillId="4" borderId="3" xfId="0" applyNumberFormat="1" applyFont="1" applyFill="1" applyBorder="1" applyAlignment="1">
      <alignment wrapText="1"/>
    </xf>
    <xf numFmtId="3" fontId="2" fillId="0" borderId="2" xfId="0" applyNumberFormat="1" applyFont="1" applyBorder="1" applyAlignment="1" applyProtection="1">
      <alignment wrapText="1"/>
      <protection locked="0"/>
    </xf>
    <xf numFmtId="3" fontId="2" fillId="3" borderId="4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0" fontId="2" fillId="0" borderId="10" xfId="0" applyNumberFormat="1" applyFont="1" applyFill="1" applyBorder="1" applyAlignment="1"/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4" borderId="11" xfId="0" applyNumberFormat="1" applyFont="1" applyFill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4" fillId="5" borderId="6" xfId="0" applyFont="1" applyFill="1" applyBorder="1" applyAlignment="1">
      <alignment wrapText="1"/>
    </xf>
    <xf numFmtId="3" fontId="7" fillId="4" borderId="12" xfId="0" applyNumberFormat="1" applyFont="1" applyFill="1" applyBorder="1" applyAlignment="1">
      <alignment wrapText="1"/>
    </xf>
    <xf numFmtId="3" fontId="2" fillId="3" borderId="13" xfId="0" applyNumberFormat="1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3" fontId="2" fillId="3" borderId="14" xfId="0" applyNumberFormat="1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C5B42-9C5E-46F6-868E-B800F49830C0}">
  <dimension ref="A1:AI43"/>
  <sheetViews>
    <sheetView tabSelected="1" topLeftCell="A6" workbookViewId="0">
      <selection activeCell="E49" sqref="E49"/>
    </sheetView>
  </sheetViews>
  <sheetFormatPr defaultColWidth="9.453125" defaultRowHeight="14.5" x14ac:dyDescent="0.35"/>
  <cols>
    <col min="1" max="1" width="25.36328125" customWidth="1"/>
    <col min="2" max="2" width="6.1796875" customWidth="1"/>
    <col min="3" max="3" width="8" customWidth="1"/>
    <col min="4" max="11" width="9.36328125" bestFit="1" customWidth="1"/>
    <col min="12" max="33" width="10.08984375" bestFit="1" customWidth="1"/>
  </cols>
  <sheetData>
    <row r="1" spans="1:35" hidden="1" x14ac:dyDescent="0.35">
      <c r="A1">
        <v>2018</v>
      </c>
      <c r="G1" s="1" t="s">
        <v>0</v>
      </c>
      <c r="H1" s="1"/>
      <c r="I1" s="1"/>
      <c r="J1" s="1"/>
      <c r="K1" s="1"/>
      <c r="L1" s="1"/>
    </row>
    <row r="2" spans="1:35" hidden="1" x14ac:dyDescent="0.35">
      <c r="A2" s="2">
        <v>1</v>
      </c>
    </row>
    <row r="3" spans="1:35" hidden="1" x14ac:dyDescent="0.35">
      <c r="A3" s="2">
        <v>1</v>
      </c>
    </row>
    <row r="4" spans="1:35" hidden="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>
        <v>29</v>
      </c>
      <c r="AF4">
        <v>30</v>
      </c>
      <c r="AG4">
        <v>31</v>
      </c>
    </row>
    <row r="5" spans="1:35" hidden="1" x14ac:dyDescent="0.35">
      <c r="A5" s="3">
        <f>+DATE($A$1,A2,$A$3)</f>
        <v>43101</v>
      </c>
      <c r="B5" s="4"/>
      <c r="C5" s="4"/>
      <c r="D5" s="4"/>
      <c r="E5" s="4"/>
      <c r="F5" s="4"/>
      <c r="G5" s="5"/>
      <c r="H5" s="4"/>
      <c r="I5" s="6"/>
      <c r="J5" s="6"/>
      <c r="K5" s="6"/>
      <c r="L5" s="4"/>
      <c r="M5" s="4"/>
      <c r="N5" s="4"/>
      <c r="O5" s="4"/>
    </row>
    <row r="6" spans="1:35" x14ac:dyDescent="0.35">
      <c r="A6" s="7"/>
      <c r="B6" s="8" t="s">
        <v>1</v>
      </c>
      <c r="C6" s="9">
        <f>+DATE($A$1,$A$2,$A$3)</f>
        <v>43101</v>
      </c>
      <c r="D6" s="9">
        <f>+C6+$C$4</f>
        <v>43102</v>
      </c>
      <c r="E6" s="9">
        <f t="shared" ref="E6:AG6" si="0">+D6+$C$4</f>
        <v>43103</v>
      </c>
      <c r="F6" s="9">
        <f t="shared" si="0"/>
        <v>43104</v>
      </c>
      <c r="G6" s="9">
        <f t="shared" si="0"/>
        <v>43105</v>
      </c>
      <c r="H6" s="9">
        <f t="shared" si="0"/>
        <v>43106</v>
      </c>
      <c r="I6" s="9">
        <f t="shared" si="0"/>
        <v>43107</v>
      </c>
      <c r="J6" s="9">
        <f t="shared" si="0"/>
        <v>43108</v>
      </c>
      <c r="K6" s="9">
        <f t="shared" si="0"/>
        <v>43109</v>
      </c>
      <c r="L6" s="9">
        <f t="shared" si="0"/>
        <v>43110</v>
      </c>
      <c r="M6" s="9">
        <f t="shared" si="0"/>
        <v>43111</v>
      </c>
      <c r="N6" s="9">
        <f t="shared" si="0"/>
        <v>43112</v>
      </c>
      <c r="O6" s="9">
        <f t="shared" si="0"/>
        <v>43113</v>
      </c>
      <c r="P6" s="9">
        <f t="shared" si="0"/>
        <v>43114</v>
      </c>
      <c r="Q6" s="9">
        <f t="shared" si="0"/>
        <v>43115</v>
      </c>
      <c r="R6" s="9">
        <f t="shared" si="0"/>
        <v>43116</v>
      </c>
      <c r="S6" s="9">
        <f t="shared" si="0"/>
        <v>43117</v>
      </c>
      <c r="T6" s="9">
        <f t="shared" si="0"/>
        <v>43118</v>
      </c>
      <c r="U6" s="9">
        <f t="shared" si="0"/>
        <v>43119</v>
      </c>
      <c r="V6" s="9">
        <f t="shared" si="0"/>
        <v>43120</v>
      </c>
      <c r="W6" s="9">
        <f t="shared" si="0"/>
        <v>43121</v>
      </c>
      <c r="X6" s="9">
        <f t="shared" si="0"/>
        <v>43122</v>
      </c>
      <c r="Y6" s="9">
        <f t="shared" si="0"/>
        <v>43123</v>
      </c>
      <c r="Z6" s="9">
        <f t="shared" si="0"/>
        <v>43124</v>
      </c>
      <c r="AA6" s="9">
        <f t="shared" si="0"/>
        <v>43125</v>
      </c>
      <c r="AB6" s="9">
        <f t="shared" si="0"/>
        <v>43126</v>
      </c>
      <c r="AC6" s="9">
        <f t="shared" si="0"/>
        <v>43127</v>
      </c>
      <c r="AD6" s="9">
        <f t="shared" si="0"/>
        <v>43128</v>
      </c>
      <c r="AE6" s="9">
        <f t="shared" si="0"/>
        <v>43129</v>
      </c>
      <c r="AF6" s="9">
        <f t="shared" si="0"/>
        <v>43130</v>
      </c>
      <c r="AG6" s="9">
        <f t="shared" si="0"/>
        <v>43131</v>
      </c>
      <c r="AH6" s="9" t="s">
        <v>2</v>
      </c>
      <c r="AI6" s="10"/>
    </row>
    <row r="7" spans="1:35" x14ac:dyDescent="0.35">
      <c r="A7" s="11" t="s">
        <v>3</v>
      </c>
      <c r="B7" s="12">
        <v>100000</v>
      </c>
      <c r="C7" s="13">
        <f>+B7</f>
        <v>100000</v>
      </c>
      <c r="D7" s="13">
        <f>+C43</f>
        <v>100000</v>
      </c>
      <c r="E7" s="13">
        <f>+D43</f>
        <v>100000</v>
      </c>
      <c r="F7" s="13">
        <f t="shared" ref="F7:AG7" si="1">+E43</f>
        <v>100000</v>
      </c>
      <c r="G7" s="13">
        <f t="shared" si="1"/>
        <v>100000</v>
      </c>
      <c r="H7" s="13">
        <f t="shared" si="1"/>
        <v>100000</v>
      </c>
      <c r="I7" s="13">
        <f t="shared" si="1"/>
        <v>100000</v>
      </c>
      <c r="J7" s="13">
        <f t="shared" si="1"/>
        <v>100000</v>
      </c>
      <c r="K7" s="13">
        <f t="shared" si="1"/>
        <v>100000</v>
      </c>
      <c r="L7" s="13">
        <f t="shared" si="1"/>
        <v>100000</v>
      </c>
      <c r="M7" s="13">
        <f t="shared" si="1"/>
        <v>100000</v>
      </c>
      <c r="N7" s="13">
        <f t="shared" si="1"/>
        <v>100000</v>
      </c>
      <c r="O7" s="13">
        <f t="shared" si="1"/>
        <v>100000</v>
      </c>
      <c r="P7" s="13">
        <f t="shared" si="1"/>
        <v>100000</v>
      </c>
      <c r="Q7" s="13">
        <f t="shared" si="1"/>
        <v>100000</v>
      </c>
      <c r="R7" s="13">
        <f t="shared" si="1"/>
        <v>100000</v>
      </c>
      <c r="S7" s="13">
        <f t="shared" si="1"/>
        <v>100000</v>
      </c>
      <c r="T7" s="13">
        <f t="shared" si="1"/>
        <v>100000</v>
      </c>
      <c r="U7" s="13">
        <f t="shared" si="1"/>
        <v>100000</v>
      </c>
      <c r="V7" s="13">
        <f t="shared" si="1"/>
        <v>100000</v>
      </c>
      <c r="W7" s="13">
        <f t="shared" si="1"/>
        <v>100000</v>
      </c>
      <c r="X7" s="13">
        <f t="shared" si="1"/>
        <v>100000</v>
      </c>
      <c r="Y7" s="13">
        <f t="shared" si="1"/>
        <v>100000</v>
      </c>
      <c r="Z7" s="13">
        <f t="shared" si="1"/>
        <v>100000</v>
      </c>
      <c r="AA7" s="13">
        <f t="shared" si="1"/>
        <v>100000</v>
      </c>
      <c r="AB7" s="13">
        <f t="shared" si="1"/>
        <v>100000</v>
      </c>
      <c r="AC7" s="13">
        <f t="shared" si="1"/>
        <v>100000</v>
      </c>
      <c r="AD7" s="13">
        <f t="shared" si="1"/>
        <v>100000</v>
      </c>
      <c r="AE7" s="13">
        <f t="shared" si="1"/>
        <v>100000</v>
      </c>
      <c r="AF7" s="13">
        <f t="shared" si="1"/>
        <v>100000</v>
      </c>
      <c r="AG7" s="13">
        <f t="shared" si="1"/>
        <v>100000</v>
      </c>
      <c r="AH7" s="13"/>
    </row>
    <row r="8" spans="1:35" x14ac:dyDescent="0.3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35" x14ac:dyDescent="0.35">
      <c r="A9" s="16" t="s">
        <v>4</v>
      </c>
      <c r="B9" s="17" t="s">
        <v>5</v>
      </c>
      <c r="C9" s="18">
        <f>+C6</f>
        <v>43101</v>
      </c>
      <c r="D9" s="19">
        <f>+D6</f>
        <v>43102</v>
      </c>
      <c r="E9" s="19">
        <f t="shared" ref="E9:AG9" si="2">+E6</f>
        <v>43103</v>
      </c>
      <c r="F9" s="19">
        <f t="shared" si="2"/>
        <v>43104</v>
      </c>
      <c r="G9" s="19">
        <f t="shared" si="2"/>
        <v>43105</v>
      </c>
      <c r="H9" s="19">
        <f t="shared" si="2"/>
        <v>43106</v>
      </c>
      <c r="I9" s="19">
        <f t="shared" si="2"/>
        <v>43107</v>
      </c>
      <c r="J9" s="19">
        <f t="shared" si="2"/>
        <v>43108</v>
      </c>
      <c r="K9" s="19">
        <f t="shared" si="2"/>
        <v>43109</v>
      </c>
      <c r="L9" s="19">
        <f t="shared" si="2"/>
        <v>43110</v>
      </c>
      <c r="M9" s="19">
        <f t="shared" si="2"/>
        <v>43111</v>
      </c>
      <c r="N9" s="19">
        <f t="shared" si="2"/>
        <v>43112</v>
      </c>
      <c r="O9" s="19">
        <f t="shared" si="2"/>
        <v>43113</v>
      </c>
      <c r="P9" s="19">
        <f t="shared" si="2"/>
        <v>43114</v>
      </c>
      <c r="Q9" s="19">
        <f t="shared" si="2"/>
        <v>43115</v>
      </c>
      <c r="R9" s="19">
        <f t="shared" si="2"/>
        <v>43116</v>
      </c>
      <c r="S9" s="19">
        <f t="shared" si="2"/>
        <v>43117</v>
      </c>
      <c r="T9" s="19">
        <f t="shared" si="2"/>
        <v>43118</v>
      </c>
      <c r="U9" s="19">
        <f t="shared" si="2"/>
        <v>43119</v>
      </c>
      <c r="V9" s="19">
        <f t="shared" si="2"/>
        <v>43120</v>
      </c>
      <c r="W9" s="19">
        <f t="shared" si="2"/>
        <v>43121</v>
      </c>
      <c r="X9" s="19">
        <f t="shared" si="2"/>
        <v>43122</v>
      </c>
      <c r="Y9" s="19">
        <f t="shared" si="2"/>
        <v>43123</v>
      </c>
      <c r="Z9" s="19">
        <f t="shared" si="2"/>
        <v>43124</v>
      </c>
      <c r="AA9" s="19">
        <f t="shared" si="2"/>
        <v>43125</v>
      </c>
      <c r="AB9" s="19">
        <f t="shared" si="2"/>
        <v>43126</v>
      </c>
      <c r="AC9" s="19">
        <f t="shared" si="2"/>
        <v>43127</v>
      </c>
      <c r="AD9" s="19">
        <f t="shared" si="2"/>
        <v>43128</v>
      </c>
      <c r="AE9" s="19">
        <f t="shared" si="2"/>
        <v>43129</v>
      </c>
      <c r="AF9" s="19">
        <f t="shared" si="2"/>
        <v>43130</v>
      </c>
      <c r="AG9" s="19">
        <f t="shared" si="2"/>
        <v>43131</v>
      </c>
      <c r="AH9" s="19" t="str">
        <f>+AH6</f>
        <v>Total</v>
      </c>
    </row>
    <row r="10" spans="1:35" x14ac:dyDescent="0.35">
      <c r="A10" s="20" t="s">
        <v>6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13"/>
    </row>
    <row r="11" spans="1:35" x14ac:dyDescent="0.35">
      <c r="A11" s="20" t="s">
        <v>7</v>
      </c>
      <c r="B11" s="2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</row>
    <row r="12" spans="1:35" x14ac:dyDescent="0.35">
      <c r="A12" s="11" t="s">
        <v>8</v>
      </c>
      <c r="B12" s="23"/>
      <c r="C12" s="23">
        <f t="shared" ref="C12:AG12" si="3">SUM(C10:C11)</f>
        <v>0</v>
      </c>
      <c r="D12" s="23">
        <f t="shared" si="3"/>
        <v>0</v>
      </c>
      <c r="E12" s="23">
        <f t="shared" si="3"/>
        <v>0</v>
      </c>
      <c r="F12" s="23">
        <f t="shared" si="3"/>
        <v>0</v>
      </c>
      <c r="G12" s="23">
        <f t="shared" si="3"/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M12" s="23">
        <f t="shared" si="3"/>
        <v>0</v>
      </c>
      <c r="N12" s="23">
        <f t="shared" si="3"/>
        <v>0</v>
      </c>
      <c r="O12" s="23">
        <f t="shared" si="3"/>
        <v>0</v>
      </c>
      <c r="P12" s="23">
        <f t="shared" si="3"/>
        <v>0</v>
      </c>
      <c r="Q12" s="23">
        <f t="shared" si="3"/>
        <v>0</v>
      </c>
      <c r="R12" s="23">
        <f t="shared" si="3"/>
        <v>0</v>
      </c>
      <c r="S12" s="23">
        <f t="shared" si="3"/>
        <v>0</v>
      </c>
      <c r="T12" s="23">
        <f t="shared" si="3"/>
        <v>0</v>
      </c>
      <c r="U12" s="23">
        <f t="shared" si="3"/>
        <v>0</v>
      </c>
      <c r="V12" s="23">
        <f t="shared" si="3"/>
        <v>0</v>
      </c>
      <c r="W12" s="23">
        <f t="shared" si="3"/>
        <v>0</v>
      </c>
      <c r="X12" s="23">
        <f t="shared" si="3"/>
        <v>0</v>
      </c>
      <c r="Y12" s="23">
        <f t="shared" si="3"/>
        <v>0</v>
      </c>
      <c r="Z12" s="23">
        <f t="shared" si="3"/>
        <v>0</v>
      </c>
      <c r="AA12" s="23">
        <f t="shared" si="3"/>
        <v>0</v>
      </c>
      <c r="AB12" s="23">
        <f t="shared" si="3"/>
        <v>0</v>
      </c>
      <c r="AC12" s="23">
        <f t="shared" si="3"/>
        <v>0</v>
      </c>
      <c r="AD12" s="23">
        <f t="shared" si="3"/>
        <v>0</v>
      </c>
      <c r="AE12" s="23">
        <f t="shared" si="3"/>
        <v>0</v>
      </c>
      <c r="AF12" s="23">
        <f t="shared" si="3"/>
        <v>0</v>
      </c>
      <c r="AG12" s="23">
        <f t="shared" si="3"/>
        <v>0</v>
      </c>
      <c r="AH12" s="23"/>
    </row>
    <row r="13" spans="1:35" x14ac:dyDescent="0.3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5" x14ac:dyDescent="0.35">
      <c r="A14" s="16" t="s">
        <v>9</v>
      </c>
      <c r="B14" s="17" t="s">
        <v>5</v>
      </c>
      <c r="C14" s="18">
        <f t="shared" ref="C14:AG14" si="4">+C9</f>
        <v>43101</v>
      </c>
      <c r="D14" s="18">
        <f t="shared" si="4"/>
        <v>43102</v>
      </c>
      <c r="E14" s="18">
        <f t="shared" si="4"/>
        <v>43103</v>
      </c>
      <c r="F14" s="18">
        <f t="shared" si="4"/>
        <v>43104</v>
      </c>
      <c r="G14" s="18">
        <f t="shared" si="4"/>
        <v>43105</v>
      </c>
      <c r="H14" s="18">
        <f t="shared" si="4"/>
        <v>43106</v>
      </c>
      <c r="I14" s="18">
        <f t="shared" si="4"/>
        <v>43107</v>
      </c>
      <c r="J14" s="18">
        <f t="shared" si="4"/>
        <v>43108</v>
      </c>
      <c r="K14" s="18">
        <f t="shared" si="4"/>
        <v>43109</v>
      </c>
      <c r="L14" s="18">
        <f t="shared" si="4"/>
        <v>43110</v>
      </c>
      <c r="M14" s="18">
        <f t="shared" si="4"/>
        <v>43111</v>
      </c>
      <c r="N14" s="18">
        <f t="shared" si="4"/>
        <v>43112</v>
      </c>
      <c r="O14" s="18">
        <f t="shared" si="4"/>
        <v>43113</v>
      </c>
      <c r="P14" s="18">
        <f t="shared" si="4"/>
        <v>43114</v>
      </c>
      <c r="Q14" s="18">
        <f t="shared" si="4"/>
        <v>43115</v>
      </c>
      <c r="R14" s="18">
        <f t="shared" si="4"/>
        <v>43116</v>
      </c>
      <c r="S14" s="18">
        <f t="shared" si="4"/>
        <v>43117</v>
      </c>
      <c r="T14" s="18">
        <f t="shared" si="4"/>
        <v>43118</v>
      </c>
      <c r="U14" s="18">
        <f t="shared" si="4"/>
        <v>43119</v>
      </c>
      <c r="V14" s="18">
        <f t="shared" si="4"/>
        <v>43120</v>
      </c>
      <c r="W14" s="18">
        <f t="shared" si="4"/>
        <v>43121</v>
      </c>
      <c r="X14" s="18">
        <f t="shared" si="4"/>
        <v>43122</v>
      </c>
      <c r="Y14" s="18">
        <f t="shared" si="4"/>
        <v>43123</v>
      </c>
      <c r="Z14" s="18">
        <f t="shared" si="4"/>
        <v>43124</v>
      </c>
      <c r="AA14" s="18">
        <f t="shared" si="4"/>
        <v>43125</v>
      </c>
      <c r="AB14" s="18">
        <f t="shared" si="4"/>
        <v>43126</v>
      </c>
      <c r="AC14" s="18">
        <f t="shared" si="4"/>
        <v>43127</v>
      </c>
      <c r="AD14" s="18">
        <f t="shared" si="4"/>
        <v>43128</v>
      </c>
      <c r="AE14" s="18">
        <f t="shared" si="4"/>
        <v>43129</v>
      </c>
      <c r="AF14" s="18">
        <f t="shared" si="4"/>
        <v>43130</v>
      </c>
      <c r="AG14" s="18">
        <f t="shared" si="4"/>
        <v>43131</v>
      </c>
      <c r="AH14" s="19" t="str">
        <f>+AH6</f>
        <v>Total</v>
      </c>
    </row>
    <row r="15" spans="1:35" x14ac:dyDescent="0.35">
      <c r="A15" s="26" t="s">
        <v>10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13">
        <f>SUM(C15:AG15)</f>
        <v>0</v>
      </c>
    </row>
    <row r="16" spans="1:35" x14ac:dyDescent="0.35">
      <c r="A16" s="26" t="s">
        <v>11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13">
        <f t="shared" ref="AH16:AH40" si="5">SUM(C16:AG16)</f>
        <v>0</v>
      </c>
    </row>
    <row r="17" spans="1:34" x14ac:dyDescent="0.35">
      <c r="A17" s="26" t="s">
        <v>12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13">
        <f t="shared" si="5"/>
        <v>0</v>
      </c>
    </row>
    <row r="18" spans="1:34" x14ac:dyDescent="0.35">
      <c r="A18" s="26" t="s">
        <v>13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13">
        <f t="shared" si="5"/>
        <v>0</v>
      </c>
    </row>
    <row r="19" spans="1:34" x14ac:dyDescent="0.35">
      <c r="A19" s="26" t="s">
        <v>14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13">
        <f t="shared" si="5"/>
        <v>0</v>
      </c>
    </row>
    <row r="20" spans="1:34" x14ac:dyDescent="0.35">
      <c r="A20" s="27" t="s">
        <v>15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13">
        <f t="shared" si="5"/>
        <v>0</v>
      </c>
    </row>
    <row r="21" spans="1:34" x14ac:dyDescent="0.35">
      <c r="A21" s="26" t="s">
        <v>16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3">
        <f t="shared" si="5"/>
        <v>0</v>
      </c>
    </row>
    <row r="22" spans="1:34" x14ac:dyDescent="0.35">
      <c r="A22" s="26" t="s">
        <v>17</v>
      </c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>
        <f t="shared" si="5"/>
        <v>0</v>
      </c>
    </row>
    <row r="23" spans="1:34" x14ac:dyDescent="0.35">
      <c r="A23" s="26" t="s">
        <v>18</v>
      </c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>
        <f t="shared" si="5"/>
        <v>0</v>
      </c>
    </row>
    <row r="24" spans="1:34" x14ac:dyDescent="0.35">
      <c r="A24" s="26" t="s">
        <v>19</v>
      </c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>
        <f t="shared" si="5"/>
        <v>0</v>
      </c>
    </row>
    <row r="25" spans="1:34" x14ac:dyDescent="0.35">
      <c r="A25" s="26" t="s">
        <v>20</v>
      </c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>
        <f t="shared" si="5"/>
        <v>0</v>
      </c>
    </row>
    <row r="26" spans="1:34" x14ac:dyDescent="0.35">
      <c r="A26" s="26" t="s">
        <v>21</v>
      </c>
      <c r="B26" s="2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>
        <f t="shared" si="5"/>
        <v>0</v>
      </c>
    </row>
    <row r="27" spans="1:34" x14ac:dyDescent="0.35">
      <c r="A27" s="26" t="s">
        <v>7</v>
      </c>
      <c r="B27" s="2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>
        <f t="shared" si="5"/>
        <v>0</v>
      </c>
    </row>
    <row r="28" spans="1:34" x14ac:dyDescent="0.35">
      <c r="A28" s="26" t="s">
        <v>22</v>
      </c>
      <c r="B28" s="2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>
        <f t="shared" si="5"/>
        <v>0</v>
      </c>
    </row>
    <row r="29" spans="1:34" x14ac:dyDescent="0.35">
      <c r="A29" s="26" t="s">
        <v>23</v>
      </c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>
        <f t="shared" si="5"/>
        <v>0</v>
      </c>
    </row>
    <row r="30" spans="1:34" x14ac:dyDescent="0.35">
      <c r="A30" s="26" t="s">
        <v>14</v>
      </c>
      <c r="B30" s="2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>
        <f t="shared" si="5"/>
        <v>0</v>
      </c>
    </row>
    <row r="31" spans="1:34" x14ac:dyDescent="0.35">
      <c r="A31" s="26" t="s">
        <v>24</v>
      </c>
      <c r="B31" s="2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>
        <f t="shared" si="5"/>
        <v>0</v>
      </c>
    </row>
    <row r="32" spans="1:34" x14ac:dyDescent="0.35">
      <c r="A32" s="26" t="s">
        <v>25</v>
      </c>
      <c r="B32" s="2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>
        <f t="shared" si="5"/>
        <v>0</v>
      </c>
    </row>
    <row r="33" spans="1:34" x14ac:dyDescent="0.35">
      <c r="A33" s="28" t="s">
        <v>26</v>
      </c>
      <c r="B33" s="2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>
        <f t="shared" si="5"/>
        <v>0</v>
      </c>
    </row>
    <row r="34" spans="1:34" x14ac:dyDescent="0.35">
      <c r="A34" s="28" t="s">
        <v>27</v>
      </c>
      <c r="B34" s="2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>
        <f t="shared" si="5"/>
        <v>0</v>
      </c>
    </row>
    <row r="35" spans="1:34" x14ac:dyDescent="0.35">
      <c r="A35" s="28" t="s">
        <v>28</v>
      </c>
      <c r="B35" s="2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>
        <f t="shared" si="5"/>
        <v>0</v>
      </c>
    </row>
    <row r="36" spans="1:34" x14ac:dyDescent="0.35">
      <c r="A36" s="28" t="s">
        <v>29</v>
      </c>
      <c r="B36" s="2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>
        <f t="shared" si="5"/>
        <v>0</v>
      </c>
    </row>
    <row r="37" spans="1:34" x14ac:dyDescent="0.35">
      <c r="A37" s="28" t="s">
        <v>30</v>
      </c>
      <c r="B37" s="2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>
        <f t="shared" si="5"/>
        <v>0</v>
      </c>
    </row>
    <row r="38" spans="1:34" x14ac:dyDescent="0.35">
      <c r="A38" s="28" t="s">
        <v>31</v>
      </c>
      <c r="B38" s="2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>
        <f t="shared" si="5"/>
        <v>0</v>
      </c>
    </row>
    <row r="39" spans="1:34" x14ac:dyDescent="0.35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  <c r="AH39" s="13">
        <f t="shared" si="5"/>
        <v>0</v>
      </c>
    </row>
    <row r="40" spans="1:34" x14ac:dyDescent="0.35">
      <c r="A40" s="33" t="s">
        <v>32</v>
      </c>
      <c r="B40" s="34"/>
      <c r="C40" s="35">
        <f t="shared" ref="C40:AG40" si="6">SUM(C15:C39)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  <c r="I40" s="35">
        <f t="shared" si="6"/>
        <v>0</v>
      </c>
      <c r="J40" s="35">
        <f t="shared" si="6"/>
        <v>0</v>
      </c>
      <c r="K40" s="35">
        <f t="shared" si="6"/>
        <v>0</v>
      </c>
      <c r="L40" s="35">
        <f t="shared" si="6"/>
        <v>0</v>
      </c>
      <c r="M40" s="35">
        <f t="shared" si="6"/>
        <v>0</v>
      </c>
      <c r="N40" s="35">
        <f t="shared" si="6"/>
        <v>0</v>
      </c>
      <c r="O40" s="35">
        <f t="shared" si="6"/>
        <v>0</v>
      </c>
      <c r="P40" s="35">
        <f t="shared" si="6"/>
        <v>0</v>
      </c>
      <c r="Q40" s="35">
        <f t="shared" si="6"/>
        <v>0</v>
      </c>
      <c r="R40" s="35">
        <f t="shared" si="6"/>
        <v>0</v>
      </c>
      <c r="S40" s="35">
        <f t="shared" si="6"/>
        <v>0</v>
      </c>
      <c r="T40" s="35">
        <f t="shared" si="6"/>
        <v>0</v>
      </c>
      <c r="U40" s="35">
        <f t="shared" si="6"/>
        <v>0</v>
      </c>
      <c r="V40" s="35">
        <f t="shared" si="6"/>
        <v>0</v>
      </c>
      <c r="W40" s="35">
        <f t="shared" si="6"/>
        <v>0</v>
      </c>
      <c r="X40" s="35">
        <f t="shared" si="6"/>
        <v>0</v>
      </c>
      <c r="Y40" s="35">
        <f t="shared" si="6"/>
        <v>0</v>
      </c>
      <c r="Z40" s="35">
        <f t="shared" si="6"/>
        <v>0</v>
      </c>
      <c r="AA40" s="35">
        <f t="shared" si="6"/>
        <v>0</v>
      </c>
      <c r="AB40" s="35">
        <f t="shared" si="6"/>
        <v>0</v>
      </c>
      <c r="AC40" s="35">
        <f t="shared" si="6"/>
        <v>0</v>
      </c>
      <c r="AD40" s="35">
        <f t="shared" si="6"/>
        <v>0</v>
      </c>
      <c r="AE40" s="35">
        <f t="shared" si="6"/>
        <v>0</v>
      </c>
      <c r="AF40" s="35">
        <f t="shared" si="6"/>
        <v>0</v>
      </c>
      <c r="AG40" s="13">
        <f t="shared" si="6"/>
        <v>0</v>
      </c>
      <c r="AH40" s="13">
        <f t="shared" si="5"/>
        <v>0</v>
      </c>
    </row>
    <row r="41" spans="1:34" ht="7" customHeight="1" x14ac:dyDescent="0.35">
      <c r="A41" s="36"/>
      <c r="B41" s="34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13"/>
      <c r="AH41" s="13"/>
    </row>
    <row r="42" spans="1:34" ht="7" customHeight="1" x14ac:dyDescent="0.35">
      <c r="A42" s="36"/>
      <c r="B42" s="3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13"/>
      <c r="AH42" s="13"/>
    </row>
    <row r="43" spans="1:34" x14ac:dyDescent="0.35">
      <c r="A43" s="38" t="s">
        <v>33</v>
      </c>
      <c r="B43" s="37">
        <v>0</v>
      </c>
      <c r="C43" s="37">
        <f t="shared" ref="C43:AG43" si="7">+C7+C12+C40</f>
        <v>100000</v>
      </c>
      <c r="D43" s="37">
        <f t="shared" si="7"/>
        <v>100000</v>
      </c>
      <c r="E43" s="37">
        <f t="shared" si="7"/>
        <v>100000</v>
      </c>
      <c r="F43" s="37">
        <f t="shared" si="7"/>
        <v>100000</v>
      </c>
      <c r="G43" s="37">
        <f t="shared" si="7"/>
        <v>100000</v>
      </c>
      <c r="H43" s="37">
        <f t="shared" si="7"/>
        <v>100000</v>
      </c>
      <c r="I43" s="37">
        <f t="shared" si="7"/>
        <v>100000</v>
      </c>
      <c r="J43" s="37">
        <f t="shared" si="7"/>
        <v>100000</v>
      </c>
      <c r="K43" s="37">
        <f t="shared" si="7"/>
        <v>100000</v>
      </c>
      <c r="L43" s="37">
        <f t="shared" si="7"/>
        <v>100000</v>
      </c>
      <c r="M43" s="37">
        <f t="shared" si="7"/>
        <v>100000</v>
      </c>
      <c r="N43" s="37">
        <f t="shared" si="7"/>
        <v>100000</v>
      </c>
      <c r="O43" s="37">
        <f t="shared" si="7"/>
        <v>100000</v>
      </c>
      <c r="P43" s="37">
        <f t="shared" si="7"/>
        <v>100000</v>
      </c>
      <c r="Q43" s="37">
        <f t="shared" si="7"/>
        <v>100000</v>
      </c>
      <c r="R43" s="37">
        <f t="shared" si="7"/>
        <v>100000</v>
      </c>
      <c r="S43" s="37">
        <f t="shared" si="7"/>
        <v>100000</v>
      </c>
      <c r="T43" s="37">
        <f t="shared" si="7"/>
        <v>100000</v>
      </c>
      <c r="U43" s="37">
        <f t="shared" si="7"/>
        <v>100000</v>
      </c>
      <c r="V43" s="37">
        <f t="shared" si="7"/>
        <v>100000</v>
      </c>
      <c r="W43" s="37">
        <f t="shared" si="7"/>
        <v>100000</v>
      </c>
      <c r="X43" s="37">
        <f t="shared" si="7"/>
        <v>100000</v>
      </c>
      <c r="Y43" s="37">
        <f t="shared" si="7"/>
        <v>100000</v>
      </c>
      <c r="Z43" s="37">
        <f t="shared" si="7"/>
        <v>100000</v>
      </c>
      <c r="AA43" s="37">
        <f t="shared" si="7"/>
        <v>100000</v>
      </c>
      <c r="AB43" s="37">
        <f t="shared" si="7"/>
        <v>100000</v>
      </c>
      <c r="AC43" s="37">
        <f t="shared" si="7"/>
        <v>100000</v>
      </c>
      <c r="AD43" s="37">
        <f t="shared" si="7"/>
        <v>100000</v>
      </c>
      <c r="AE43" s="37">
        <f t="shared" si="7"/>
        <v>100000</v>
      </c>
      <c r="AF43" s="37">
        <f t="shared" si="7"/>
        <v>100000</v>
      </c>
      <c r="AG43" s="13">
        <f t="shared" si="7"/>
        <v>100000</v>
      </c>
      <c r="AH43" s="13"/>
    </row>
  </sheetData>
  <mergeCells count="1">
    <mergeCell ref="G1:L1"/>
  </mergeCells>
  <conditionalFormatting sqref="B7:E7">
    <cfRule type="cellIs" dxfId="8" priority="9" stopIfTrue="1" operator="lessThanOrEqual">
      <formula>$C$8</formula>
    </cfRule>
  </conditionalFormatting>
  <conditionalFormatting sqref="F7:AG7">
    <cfRule type="cellIs" dxfId="7" priority="8" stopIfTrue="1" operator="lessThanOrEqual">
      <formula>$C$8</formula>
    </cfRule>
  </conditionalFormatting>
  <conditionalFormatting sqref="C6:AG6 AI6">
    <cfRule type="timePeriod" dxfId="6" priority="7" timePeriod="lastMonth">
      <formula>AND(MONTH(C6)=MONTH(EDATE(TODAY(),0-1)),YEAR(C6)=YEAR(EDATE(TODAY(),0-1)))</formula>
    </cfRule>
  </conditionalFormatting>
  <conditionalFormatting sqref="AH6">
    <cfRule type="timePeriod" dxfId="5" priority="6" timePeriod="lastMonth">
      <formula>AND(MONTH(AH6)=MONTH(EDATE(TODAY(),0-1)),YEAR(AH6)=YEAR(EDATE(TODAY(),0-1)))</formula>
    </cfRule>
  </conditionalFormatting>
  <conditionalFormatting sqref="AH7">
    <cfRule type="cellIs" dxfId="4" priority="5" stopIfTrue="1" operator="lessThanOrEqual">
      <formula>$C$8</formula>
    </cfRule>
  </conditionalFormatting>
  <conditionalFormatting sqref="AH10:AH11">
    <cfRule type="cellIs" dxfId="3" priority="4" stopIfTrue="1" operator="lessThanOrEqual">
      <formula>$C$8</formula>
    </cfRule>
  </conditionalFormatting>
  <conditionalFormatting sqref="AH15">
    <cfRule type="cellIs" dxfId="2" priority="3" stopIfTrue="1" operator="lessThanOrEqual">
      <formula>$C$8</formula>
    </cfRule>
  </conditionalFormatting>
  <conditionalFormatting sqref="AH16:AH40">
    <cfRule type="cellIs" dxfId="1" priority="2" stopIfTrue="1" operator="lessThanOrEqual">
      <formula>$C$8</formula>
    </cfRule>
  </conditionalFormatting>
  <conditionalFormatting sqref="AH43">
    <cfRule type="cellIs" dxfId="0" priority="1" stopIfTrue="1" operator="lessThanOrEqual">
      <formula>$C$8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Nielsen</dc:creator>
  <cp:lastModifiedBy>Torben Nielsen</cp:lastModifiedBy>
  <dcterms:created xsi:type="dcterms:W3CDTF">2018-08-06T07:02:05Z</dcterms:created>
  <dcterms:modified xsi:type="dcterms:W3CDTF">2018-08-06T07:03:05Z</dcterms:modified>
</cp:coreProperties>
</file>