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nsk\OneDrive\Desktop\Dokumenter\my_Files\Excel\d\DRF\"/>
    </mc:Choice>
  </mc:AlternateContent>
  <xr:revisionPtr revIDLastSave="0" documentId="8_{1E430A36-7D25-41AB-887E-4025E4C57C9F}" xr6:coauthVersionLast="47" xr6:coauthVersionMax="47" xr10:uidLastSave="{00000000-0000-0000-0000-000000000000}"/>
  <bookViews>
    <workbookView xWindow="1125" yWindow="1125" windowWidth="27105" windowHeight="13545" xr2:uid="{3CCD935C-E20A-4864-8175-ABB6FC8ACD85}"/>
  </bookViews>
  <sheets>
    <sheet name="Ark1" sheetId="1" r:id="rId1"/>
  </sheets>
  <definedNames>
    <definedName name="distance">Table1[[Albertslund]:[Billund]]</definedName>
    <definedName name="Kommuner">Table1[[#Headers],[Albertslund]:[Billund]]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 a="1"/>
  <c r="E8" i="1" a="1"/>
  <c r="E8" i="1" s="1"/>
  <c r="D8" i="1" a="1"/>
  <c r="D8" i="1" s="1"/>
  <c r="F8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<sst xmlns="http://schemas.openxmlformats.org/spreadsheetml/2006/main" count="30" uniqueCount="24">
  <si>
    <t>Input:</t>
  </si>
  <si>
    <t>Vælg kommune via Dropdown:</t>
  </si>
  <si>
    <t>Assens</t>
  </si>
  <si>
    <t>Output:</t>
  </si>
  <si>
    <t>Mindste afstand:</t>
  </si>
  <si>
    <t>Næstmindste afstand:</t>
  </si>
  <si>
    <t>Albertslund</t>
  </si>
  <si>
    <t>Allerød</t>
  </si>
  <si>
    <t>Ballerup</t>
  </si>
  <si>
    <t>Billund</t>
  </si>
  <si>
    <t>Tredjemindste afstand:</t>
  </si>
  <si>
    <t>Fjerdemindste afstand:</t>
  </si>
  <si>
    <t>Formlen i F8 er nok den mest</t>
  </si>
  <si>
    <t>hensigtsmæssige (tror jeg), især</t>
  </si>
  <si>
    <t xml:space="preserve">hvis tabellen skal omfatte alle </t>
  </si>
  <si>
    <t>kommuner.</t>
  </si>
  <si>
    <t>Table1 er området H9:M13 (Table has Headers)</t>
  </si>
  <si>
    <t>Column1</t>
  </si>
  <si>
    <t>Se Formulas, Name Manager og se her feltet Refers to.</t>
  </si>
  <si>
    <t xml:space="preserve">"Kommuner" er navngivet via Name Manager og er defineret som: I8:M8 </t>
  </si>
  <si>
    <t>"distance" er også navngivet via Name Manager og er defineret som I9:M13</t>
  </si>
  <si>
    <t>Hvis tabellen udvides skal navnet "distance" i Name Manager omdefineres tilsvarende.</t>
  </si>
  <si>
    <t>Hvis tabellen udvides skal navnet "Kommuner" i Name Manager omdefineres tilsvarende.</t>
  </si>
  <si>
    <t>Hvis du aktiverer Navnefeltet (feltet til venstre for formelfeltet) kan du se, at der er tre navne: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</si>
</sst>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0" borderId="0" xfId="0" quotePrefix="1"/>
    <xf numFmtId="0" fontId="0" fillId="3" borderId="0" xfId="0" applyFill="1"/>
    <xf numFmtId="0" fontId="0" fillId="4" borderId="0" xfId="0" applyFill="1"/>
    <xf numFmtId="0" fontId="1" fillId="0" borderId="0" xfId="0" applyFont="1"/>
    <xf numFmtId="0" fontId="0" fillId="0" borderId="0" xfId="0" applyAlignment="1">
      <alignment horizontal="right"/>
    </xf>
    <xf numFmtId="0" fontId="0" fillId="5" borderId="0" xfId="0" quotePrefix="1" applyFill="1"/>
    <xf numFmtId="0" fontId="0" fillId="5" borderId="0" xfId="0" applyFill="1"/>
    <xf numFmtId="0" fontId="0" fillId="0" borderId="0" xfId="0" applyFill="1"/>
    <xf numFmtId="0" fontId="0" fillId="0" borderId="0" xfId="0" applyFill="1" applyAlignment="1">
      <alignment horizontal="right"/>
    </xf>
    <xf numFmtId="0" fontId="0" fillId="6" borderId="0" xfId="0" applyFill="1"/>
  </cellXfs>
  <cellStyles count="1">
    <cellStyle name="Normal" xfId="0" builtinId="0"/>
  </cellStyles>
  <dxfs count="8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13</xdr:row>
      <xdr:rowOff>142875</xdr:rowOff>
    </xdr:from>
    <xdr:to>
      <xdr:col>18</xdr:col>
      <xdr:colOff>1438</xdr:colOff>
      <xdr:row>20</xdr:row>
      <xdr:rowOff>114482</xdr:rowOff>
    </xdr:to>
    <xdr:pic>
      <xdr:nvPicPr>
        <xdr:cNvPr id="3" name="Picture 2" descr="A close up of text&#10;&#10;AI-generated content may be incorrect.">
          <a:extLst>
            <a:ext uri="{FF2B5EF4-FFF2-40B4-BE49-F238E27FC236}">
              <a16:creationId xmlns:a16="http://schemas.microsoft.com/office/drawing/2014/main" id="{D760B027-B352-6A18-A85A-7FD99094D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0" y="2619375"/>
          <a:ext cx="10307488" cy="130510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E7AD34-5770-420A-897A-3CA030BE840B}" name="Table1" displayName="Table1" ref="H8:M13" totalsRowShown="0" headerRowDxfId="7" dataDxfId="6">
  <tableColumns count="6">
    <tableColumn id="1" xr3:uid="{4E95CD18-B015-46AB-8945-C6C876810A21}" name="Column1" dataDxfId="5"/>
    <tableColumn id="2" xr3:uid="{3320992C-87C7-4000-9C75-A86EF5632238}" name="Albertslund" dataDxfId="4"/>
    <tableColumn id="3" xr3:uid="{D3DCABAC-D82F-4830-ACA7-F5275B0CF586}" name="Allerød" dataDxfId="3"/>
    <tableColumn id="4" xr3:uid="{C4037F28-39CD-4F53-8565-718FC08CD9D4}" name="Assens" dataDxfId="2"/>
    <tableColumn id="5" xr3:uid="{98314118-08AD-4CD1-BDC4-050DDB32C55A}" name="Ballerup" dataDxfId="1"/>
    <tableColumn id="6" xr3:uid="{24E01B71-D680-4070-9CEC-51AECFC4423F}" name="Billun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AD194-B50D-4D5D-B40F-2C77254624A0}">
  <sheetPr codeName="Sheet1"/>
  <dimension ref="B2:N29"/>
  <sheetViews>
    <sheetView tabSelected="1" topLeftCell="A2" workbookViewId="0">
      <selection activeCell="N8" sqref="N8"/>
    </sheetView>
  </sheetViews>
  <sheetFormatPr defaultRowHeight="15" x14ac:dyDescent="0.25"/>
  <cols>
    <col min="3" max="3" width="31.85546875" customWidth="1"/>
    <col min="4" max="4" width="11.140625" bestFit="1" customWidth="1"/>
    <col min="5" max="6" width="11.140625" customWidth="1"/>
    <col min="8" max="8" width="13" customWidth="1"/>
    <col min="9" max="13" width="13.85546875" customWidth="1"/>
    <col min="14" max="14" width="14.140625" customWidth="1"/>
    <col min="15" max="19" width="13.85546875" customWidth="1"/>
  </cols>
  <sheetData>
    <row r="2" spans="2:14" x14ac:dyDescent="0.25">
      <c r="B2" s="1" t="s">
        <v>0</v>
      </c>
    </row>
    <row r="3" spans="2:14" x14ac:dyDescent="0.25">
      <c r="C3" t="s">
        <v>1</v>
      </c>
      <c r="D3" t="s">
        <v>7</v>
      </c>
    </row>
    <row r="7" spans="2:14" x14ac:dyDescent="0.25">
      <c r="B7" s="1" t="s">
        <v>3</v>
      </c>
      <c r="E7" s="5"/>
    </row>
    <row r="8" spans="2:14" x14ac:dyDescent="0.25">
      <c r="C8" t="s">
        <v>4</v>
      </c>
      <c r="D8" s="3" t="str" cm="1">
        <f t="array" ref="D8:D11">INDEX($H$9:$H$13,_xlfn.XMATCH(SMALL(CHOOSE(MATCH(D3,I8:M8,0),I9:I13,J9:J13,K9:K13,L9:L13,M9:M13),{2;3;4;5}),CHOOSE(MATCH(D3,I8:M8,0),I9:I13,J9:J13,K9:K13,L9:L13,M9:M13)))</f>
        <v>Albertslund</v>
      </c>
      <c r="E8" s="4" t="str" cm="1">
        <f t="array" aca="1" ref="E8:E11" ca="1">INDEX(H9:H13,_xlfn.XMATCH(SMALL(INDIRECT("r9c"&amp;_xlfn.XMATCH(D3,I8:M8)+8&amp;":r13c"&amp;_xlfn.XMATCH(D3,I8:M8)+8,0),{2;3;4;5}),INDIRECT("r9c"&amp;_xlfn.XMATCH(D3,I8:M8)+8&amp;":r13c"&amp;_xlfn.XMATCH(D3,I8:M8)+8,0)))</f>
        <v>Albertslund</v>
      </c>
      <c r="F8" s="8" t="str" cm="1">
        <f t="array" ref="F8:F11">_xlfn.XLOOKUP(_xlfn._xlws.SORT(_xlfn._xlws.FILTER(_xlfn.XLOOKUP(D3,Kommuner,distance),_xlfn.XLOOKUP(D3,Kommuner,distance)&lt;&gt;0)),_xlfn.XLOOKUP(D3,Kommuner,distance),Table1[Column1])</f>
        <v>Albertslund</v>
      </c>
      <c r="H8" s="5" t="s">
        <v>17</v>
      </c>
      <c r="I8" s="6" t="s">
        <v>6</v>
      </c>
      <c r="J8" s="6" t="s">
        <v>7</v>
      </c>
      <c r="K8" s="6" t="s">
        <v>2</v>
      </c>
      <c r="L8" s="6" t="s">
        <v>8</v>
      </c>
      <c r="M8" s="6" t="s">
        <v>9</v>
      </c>
      <c r="N8" s="10"/>
    </row>
    <row r="9" spans="2:14" x14ac:dyDescent="0.25">
      <c r="C9" t="s">
        <v>5</v>
      </c>
      <c r="D9" s="3" t="str">
        <v>Billund</v>
      </c>
      <c r="E9" s="4" t="str">
        <f ca="1"/>
        <v>Billund</v>
      </c>
      <c r="F9" s="8" t="str">
        <v>Billund</v>
      </c>
      <c r="H9" t="s">
        <v>6</v>
      </c>
      <c r="I9">
        <v>0</v>
      </c>
      <c r="J9">
        <v>0.25632572387450692</v>
      </c>
      <c r="K9">
        <v>0.54949246119060025</v>
      </c>
      <c r="L9">
        <v>1.0077448295983815</v>
      </c>
      <c r="M9">
        <v>0.17672473564154623</v>
      </c>
      <c r="N9" s="9"/>
    </row>
    <row r="10" spans="2:14" x14ac:dyDescent="0.25">
      <c r="C10" t="s">
        <v>10</v>
      </c>
      <c r="D10" s="3" t="str">
        <v>Ballerup</v>
      </c>
      <c r="E10" s="4" t="str">
        <f ca="1"/>
        <v>Ballerup</v>
      </c>
      <c r="F10" s="8" t="str">
        <v>Ballerup</v>
      </c>
      <c r="H10" t="s">
        <v>7</v>
      </c>
      <c r="I10">
        <v>1.4043815522595586</v>
      </c>
      <c r="J10">
        <v>0</v>
      </c>
      <c r="K10">
        <v>0.80218541254068088</v>
      </c>
      <c r="L10">
        <v>1.0334382823597932</v>
      </c>
      <c r="M10">
        <v>0.15738186090651424</v>
      </c>
      <c r="N10" s="9"/>
    </row>
    <row r="11" spans="2:14" x14ac:dyDescent="0.25">
      <c r="C11" t="s">
        <v>11</v>
      </c>
      <c r="D11" s="3" t="str">
        <v>Assens</v>
      </c>
      <c r="E11" s="4" t="str">
        <f ca="1"/>
        <v>Assens</v>
      </c>
      <c r="F11" s="8" t="str">
        <v>Assens</v>
      </c>
      <c r="H11" t="s">
        <v>2</v>
      </c>
      <c r="I11">
        <v>1.0056592839996394</v>
      </c>
      <c r="J11">
        <v>1.3006222232523552</v>
      </c>
      <c r="K11">
        <v>0</v>
      </c>
      <c r="L11">
        <v>1.0131023862918578</v>
      </c>
      <c r="M11">
        <v>0.2463333768102775</v>
      </c>
      <c r="N11" s="9"/>
    </row>
    <row r="12" spans="2:14" x14ac:dyDescent="0.25">
      <c r="H12" t="s">
        <v>8</v>
      </c>
      <c r="I12">
        <v>1.0258716669115755</v>
      </c>
      <c r="J12">
        <v>0.49565512208099527</v>
      </c>
      <c r="K12">
        <v>0.72267593934102836</v>
      </c>
      <c r="L12">
        <v>0</v>
      </c>
      <c r="M12">
        <v>0.42351095681701501</v>
      </c>
      <c r="N12" s="9"/>
    </row>
    <row r="13" spans="2:14" x14ac:dyDescent="0.25">
      <c r="H13" t="s">
        <v>9</v>
      </c>
      <c r="I13">
        <v>0.98024656294260348</v>
      </c>
      <c r="J13">
        <v>0.44861711880195704</v>
      </c>
      <c r="K13">
        <v>0.25794450849187084</v>
      </c>
      <c r="L13">
        <v>0.97242595785250596</v>
      </c>
      <c r="M13">
        <v>0</v>
      </c>
      <c r="N13" s="9"/>
    </row>
    <row r="16" spans="2:14" x14ac:dyDescent="0.25">
      <c r="D16" s="7" t="s">
        <v>12</v>
      </c>
      <c r="E16" s="8"/>
      <c r="F16" s="8"/>
    </row>
    <row r="17" spans="4:13" x14ac:dyDescent="0.25">
      <c r="D17" s="7" t="s">
        <v>13</v>
      </c>
      <c r="E17" s="8"/>
      <c r="F17" s="8"/>
    </row>
    <row r="18" spans="4:13" x14ac:dyDescent="0.25">
      <c r="D18" s="7" t="s">
        <v>14</v>
      </c>
      <c r="E18" s="8"/>
      <c r="F18" s="8"/>
    </row>
    <row r="19" spans="4:13" x14ac:dyDescent="0.25">
      <c r="D19" s="7" t="s">
        <v>15</v>
      </c>
      <c r="E19" s="8"/>
      <c r="F19" s="8"/>
    </row>
    <row r="20" spans="4:13" x14ac:dyDescent="0.25">
      <c r="D20" s="2"/>
    </row>
    <row r="21" spans="4:13" x14ac:dyDescent="0.25">
      <c r="D21" s="2"/>
    </row>
    <row r="23" spans="4:13" x14ac:dyDescent="0.25">
      <c r="H23" s="11" t="s">
        <v>23</v>
      </c>
      <c r="I23" s="11"/>
      <c r="J23" s="11"/>
      <c r="K23" s="11"/>
      <c r="L23" s="11"/>
      <c r="M23" s="11"/>
    </row>
    <row r="24" spans="4:13" x14ac:dyDescent="0.25">
      <c r="H24" s="11" t="s">
        <v>16</v>
      </c>
      <c r="I24" s="11"/>
      <c r="J24" s="11"/>
      <c r="K24" s="11"/>
      <c r="L24" s="11"/>
      <c r="M24" s="11"/>
    </row>
    <row r="25" spans="4:13" x14ac:dyDescent="0.25">
      <c r="H25" s="11" t="s">
        <v>19</v>
      </c>
      <c r="I25" s="11"/>
      <c r="J25" s="11"/>
      <c r="K25" s="11"/>
      <c r="L25" s="11"/>
      <c r="M25" s="11"/>
    </row>
    <row r="26" spans="4:13" x14ac:dyDescent="0.25">
      <c r="H26" s="11" t="s">
        <v>22</v>
      </c>
      <c r="I26" s="11"/>
      <c r="J26" s="11"/>
      <c r="K26" s="11"/>
      <c r="L26" s="11"/>
      <c r="M26" s="11"/>
    </row>
    <row r="27" spans="4:13" x14ac:dyDescent="0.25">
      <c r="H27" s="11" t="s">
        <v>20</v>
      </c>
      <c r="I27" s="11"/>
      <c r="J27" s="11"/>
      <c r="K27" s="11"/>
      <c r="L27" s="11"/>
      <c r="M27" s="11"/>
    </row>
    <row r="28" spans="4:13" x14ac:dyDescent="0.25">
      <c r="H28" s="11" t="s">
        <v>21</v>
      </c>
      <c r="I28" s="11"/>
      <c r="J28" s="11"/>
      <c r="K28" s="11"/>
      <c r="L28" s="11"/>
      <c r="M28" s="11"/>
    </row>
    <row r="29" spans="4:13" x14ac:dyDescent="0.25">
      <c r="H29" s="11" t="s">
        <v>18</v>
      </c>
      <c r="I29" s="11"/>
      <c r="J29" s="11"/>
      <c r="K29" s="11"/>
      <c r="L29" s="11"/>
      <c r="M29" s="11"/>
    </row>
  </sheetData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Ark1</vt:lpstr>
      <vt:lpstr>distance</vt:lpstr>
      <vt:lpstr>Kommuner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Anton Toftgård</dc:creator>
  <cp:lastModifiedBy>Hans Knudsen</cp:lastModifiedBy>
  <dcterms:created xsi:type="dcterms:W3CDTF">2024-12-19T11:54:42Z</dcterms:created>
  <dcterms:modified xsi:type="dcterms:W3CDTF">2025-01-06T10:21:25Z</dcterms:modified>
</cp:coreProperties>
</file>