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4B63A266-34D5-4EEC-A3CD-0D84C84059AC}" xr6:coauthVersionLast="46" xr6:coauthVersionMax="46" xr10:uidLastSave="{00000000-0000-0000-0000-000000000000}"/>
  <bookViews>
    <workbookView xWindow="8175" yWindow="660" windowWidth="21600" windowHeight="11385" activeTab="8" xr2:uid="{00000000-000D-0000-FFFF-FFFF00000000}"/>
  </bookViews>
  <sheets>
    <sheet name="CHC" sheetId="1" r:id="rId1"/>
    <sheet name="KS" sheetId="4" r:id="rId2"/>
    <sheet name="KJ" sheetId="5" r:id="rId3"/>
    <sheet name="MJ" sheetId="6" r:id="rId4"/>
    <sheet name="Extra 1" sheetId="7" r:id="rId5"/>
    <sheet name="Extra 2" sheetId="9" r:id="rId6"/>
    <sheet name="Extra 3" sheetId="10" r:id="rId7"/>
    <sheet name="Extra 4" sheetId="11" r:id="rId8"/>
    <sheet name="Extra 5" sheetId="12" r:id="rId9"/>
    <sheet name="Info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5" l="1"/>
  <c r="B3" i="6"/>
  <c r="B3" i="7"/>
  <c r="B3" i="9"/>
  <c r="B3" i="10"/>
  <c r="B3" i="11"/>
  <c r="B3" i="12"/>
  <c r="B3" i="4"/>
  <c r="B3" i="1"/>
  <c r="A6" i="5" l="1"/>
  <c r="A6" i="6"/>
  <c r="A6" i="7"/>
  <c r="A6" i="9"/>
  <c r="A10" i="9" s="1"/>
  <c r="A14" i="9" s="1"/>
  <c r="A18" i="9" s="1"/>
  <c r="A22" i="9" s="1"/>
  <c r="A26" i="9" s="1"/>
  <c r="A30" i="9" s="1"/>
  <c r="A6" i="10"/>
  <c r="A6" i="11"/>
  <c r="A6" i="12"/>
  <c r="A6" i="4"/>
  <c r="I33" i="4"/>
  <c r="B4" i="8" s="1"/>
  <c r="I33" i="7"/>
  <c r="H33" i="4"/>
  <c r="H33" i="7"/>
  <c r="G33" i="4"/>
  <c r="G33" i="7"/>
  <c r="I33" i="12"/>
  <c r="H33" i="12"/>
  <c r="G33" i="12"/>
  <c r="A10" i="12"/>
  <c r="A14" i="12" s="1"/>
  <c r="A18" i="12" s="1"/>
  <c r="A22" i="12" s="1"/>
  <c r="A26" i="12" s="1"/>
  <c r="A30" i="12" s="1"/>
  <c r="I33" i="11"/>
  <c r="H33" i="11"/>
  <c r="G33" i="11"/>
  <c r="A10" i="11"/>
  <c r="A14" i="11"/>
  <c r="A18" i="11" s="1"/>
  <c r="A22" i="11" s="1"/>
  <c r="A26" i="11" s="1"/>
  <c r="A30" i="11" s="1"/>
  <c r="I33" i="10"/>
  <c r="H33" i="10"/>
  <c r="G33" i="10"/>
  <c r="A10" i="10"/>
  <c r="A14" i="10" s="1"/>
  <c r="A18" i="10" s="1"/>
  <c r="A22" i="10" s="1"/>
  <c r="A26" i="10" s="1"/>
  <c r="A30" i="10" s="1"/>
  <c r="I33" i="9"/>
  <c r="H33" i="9"/>
  <c r="G33" i="9"/>
  <c r="A10" i="7"/>
  <c r="A14" i="7" s="1"/>
  <c r="A18" i="7" s="1"/>
  <c r="A22" i="7" s="1"/>
  <c r="A26" i="7" s="1"/>
  <c r="A30" i="7" s="1"/>
  <c r="I33" i="6"/>
  <c r="H33" i="6"/>
  <c r="G33" i="6"/>
  <c r="A10" i="6"/>
  <c r="A14" i="6" s="1"/>
  <c r="A18" i="6" s="1"/>
  <c r="A22" i="6" s="1"/>
  <c r="A26" i="6" s="1"/>
  <c r="A30" i="6" s="1"/>
  <c r="I33" i="5"/>
  <c r="H33" i="5"/>
  <c r="G33" i="5"/>
  <c r="A10" i="5"/>
  <c r="A14" i="5" s="1"/>
  <c r="A18" i="5" s="1"/>
  <c r="A22" i="5" s="1"/>
  <c r="A26" i="5" s="1"/>
  <c r="A30" i="5" s="1"/>
  <c r="A10" i="4"/>
  <c r="A14" i="4" s="1"/>
  <c r="A18" i="4" s="1"/>
  <c r="A22" i="4" s="1"/>
  <c r="A26" i="4" s="1"/>
  <c r="A30" i="4" s="1"/>
  <c r="I33" i="1"/>
  <c r="H33" i="1"/>
  <c r="G33" i="1"/>
  <c r="A10" i="1"/>
  <c r="A14" i="1"/>
  <c r="A18" i="1"/>
  <c r="A22" i="1"/>
  <c r="A26" i="1"/>
  <c r="A30" i="1"/>
  <c r="B3" i="8" l="1"/>
  <c r="B2" i="8"/>
</calcChain>
</file>

<file path=xl/sharedStrings.xml><?xml version="1.0" encoding="utf-8"?>
<sst xmlns="http://schemas.openxmlformats.org/spreadsheetml/2006/main" count="229" uniqueCount="34">
  <si>
    <t>Sum:</t>
  </si>
  <si>
    <t>Timesheet</t>
  </si>
  <si>
    <t>Employee Name:</t>
  </si>
  <si>
    <t>Date/  weekday</t>
  </si>
  <si>
    <t>Monday</t>
  </si>
  <si>
    <t>Tuesday</t>
  </si>
  <si>
    <t>Order  nr.</t>
  </si>
  <si>
    <t>Workstations.</t>
  </si>
  <si>
    <t>Country</t>
  </si>
  <si>
    <t>Food allowance</t>
  </si>
  <si>
    <t>Wednesday</t>
  </si>
  <si>
    <t>Thursday</t>
  </si>
  <si>
    <t>Friday</t>
  </si>
  <si>
    <t>Saturday</t>
  </si>
  <si>
    <t>Sunday</t>
  </si>
  <si>
    <t xml:space="preserve">Approved:          /         /          </t>
  </si>
  <si>
    <t>Department Head:</t>
  </si>
  <si>
    <t>Manhours</t>
  </si>
  <si>
    <t>Start Time</t>
  </si>
  <si>
    <t>End Time</t>
  </si>
  <si>
    <t>Week No:</t>
  </si>
  <si>
    <t>Week total</t>
  </si>
  <si>
    <t>Hours:</t>
  </si>
  <si>
    <t>Overtime:</t>
  </si>
  <si>
    <t>Food allowence:</t>
  </si>
  <si>
    <t>Over time</t>
  </si>
  <si>
    <t>montage tillæg</t>
  </si>
  <si>
    <t/>
  </si>
  <si>
    <t>Casper Hollænder Christiansen</t>
  </si>
  <si>
    <t>Kim Sørensen</t>
  </si>
  <si>
    <t>Klaus Jutzler</t>
  </si>
  <si>
    <t>Mark Jensen</t>
  </si>
  <si>
    <t>Fill in name</t>
  </si>
  <si>
    <t xml:space="preserve">Emil Schmidt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</si>
</sst>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20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16" xfId="0" applyFont="1" applyBorder="1"/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" fontId="1" fillId="0" borderId="4" xfId="0" applyNumberFormat="1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0" fillId="0" borderId="0" xfId="0" applyNumberFormat="1" applyFont="1" applyAlignment="1"/>
    <xf numFmtId="0" fontId="0" fillId="0" borderId="12" xfId="0" applyBorder="1" applyAlignment="1">
      <alignment horizontal="center" vertical="top" wrapText="1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" fontId="1" fillId="0" borderId="4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20" fontId="1" fillId="0" borderId="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0" fontId="1" fillId="0" borderId="4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1" xfId="0" applyBorder="1"/>
    <xf numFmtId="0" fontId="1" fillId="0" borderId="3" xfId="0" applyFont="1" applyBorder="1"/>
    <xf numFmtId="0" fontId="1" fillId="0" borderId="14" xfId="0" applyFont="1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164" fontId="2" fillId="0" borderId="20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protection locked="0"/>
    </xf>
    <xf numFmtId="20" fontId="1" fillId="0" borderId="5" xfId="0" applyNumberFormat="1" applyFont="1" applyBorder="1" applyAlignment="1" applyProtection="1">
      <alignment horizontal="left"/>
      <protection locked="0"/>
    </xf>
    <xf numFmtId="20" fontId="1" fillId="0" borderId="12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AA2B61D3-5CB2-449C-B203-41F72BE4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459F5A05-88A9-4CDE-A884-B16533A4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1077D60F-21E8-4C5E-A1FA-878D9F97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3391127-C10E-44E2-A408-28313E3C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5FD0622-79AD-4C50-8596-63C15EED1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D1998FF-D345-4033-B1D5-C03EA838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5701A7E-BDCD-4A90-89FB-32067DC8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4770B2A-961D-47FE-B34F-72C8B173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FDE659D-BAC1-45C2-B8AB-16F1E39B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2" t="s">
        <v>28</v>
      </c>
      <c r="D2" s="82"/>
      <c r="E2" s="82"/>
      <c r="F2" s="82"/>
      <c r="G2" s="82"/>
      <c r="H2" s="82"/>
      <c r="I2" s="82"/>
      <c r="J2" s="83"/>
    </row>
    <row r="3" spans="1:10" ht="15.75" x14ac:dyDescent="0.25">
      <c r="A3" s="3" t="s">
        <v>20</v>
      </c>
      <c r="B3" s="77">
        <f>_xlfn.ISOWEEKNUM(A6)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honeticPr fontId="0" type="noConversion"/>
  <printOptions horizontalCentered="1" verticalCentered="1"/>
  <pageMargins left="0.25" right="0.25" top="0.75" bottom="0.75" header="0.3" footer="0.3"/>
  <pageSetup paperSize="9" scale="79" orientation="portrait" r:id="rId1"/>
  <headerFooter>
    <oddFooter>&amp;CDominion Steelcon, Lillebæltsvej 93, 6715 Esbjerg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workbookViewId="0">
      <selection activeCell="I37" sqref="I37"/>
    </sheetView>
  </sheetViews>
  <sheetFormatPr defaultRowHeight="15" x14ac:dyDescent="0.25"/>
  <cols>
    <col min="1" max="1" width="20.28515625" customWidth="1"/>
    <col min="2" max="2" width="16.140625" customWidth="1"/>
  </cols>
  <sheetData>
    <row r="1" spans="1:2" ht="18.75" x14ac:dyDescent="0.3">
      <c r="A1" s="88" t="s">
        <v>21</v>
      </c>
      <c r="B1" s="88"/>
    </row>
    <row r="2" spans="1:2" x14ac:dyDescent="0.25">
      <c r="A2" s="24" t="s">
        <v>22</v>
      </c>
      <c r="B2" s="26">
        <f>SUM(CHC!G33+KS!G33+KJ!G33+MJ!G33+'Extra 1'!G33+'Extra 2'!G33+'Extra 3'!G33+'Extra 4'!G33+'Extra 5'!G33)</f>
        <v>0</v>
      </c>
    </row>
    <row r="3" spans="1:2" ht="15.75" x14ac:dyDescent="0.25">
      <c r="A3" s="25" t="s">
        <v>23</v>
      </c>
      <c r="B3" s="27">
        <f>SUM(CHC!H33+KS!H33+KJ!H33+MJ!H33+'Extra 1'!H33+'Extra 2'!H33+'Extra 3'!H33+'Extra 4'!H33+'Extra 5'!H33)</f>
        <v>0</v>
      </c>
    </row>
    <row r="4" spans="1:2" x14ac:dyDescent="0.25">
      <c r="A4" s="24" t="s">
        <v>24</v>
      </c>
      <c r="B4" s="26">
        <f>SUM(CHC!I33+KS!I33+KJ!I33+MJ!I33+'Extra 1'!I33+'Extra 2'!I33+'Extra 3'!I33+'Extra 4'!I33+'Extra 5'!I33)</f>
        <v>0</v>
      </c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2" t="s">
        <v>29</v>
      </c>
      <c r="D2" s="82"/>
      <c r="E2" s="82"/>
      <c r="F2" s="82"/>
      <c r="G2" s="82"/>
      <c r="H2" s="82"/>
      <c r="I2" s="82"/>
      <c r="J2" s="83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80"/>
      <c r="C6" s="72"/>
      <c r="D6" s="72"/>
      <c r="E6" s="78"/>
      <c r="F6" s="78"/>
      <c r="G6" s="72"/>
      <c r="H6" s="72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79"/>
      <c r="F8" s="79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4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2" t="s">
        <v>30</v>
      </c>
      <c r="D2" s="82"/>
      <c r="E2" s="82"/>
      <c r="F2" s="82"/>
      <c r="G2" s="82"/>
      <c r="H2" s="82"/>
      <c r="I2" s="82"/>
      <c r="J2" s="83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2" t="s">
        <v>31</v>
      </c>
      <c r="D2" s="82"/>
      <c r="E2" s="82"/>
      <c r="F2" s="82"/>
      <c r="G2" s="82"/>
      <c r="H2" s="82"/>
      <c r="I2" s="82"/>
      <c r="J2" s="83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6" t="s">
        <v>33</v>
      </c>
      <c r="D2" s="86"/>
      <c r="E2" s="86"/>
      <c r="F2" s="86"/>
      <c r="G2" s="86"/>
      <c r="H2" s="86"/>
      <c r="I2" s="86"/>
      <c r="J2" s="87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34"/>
      <c r="D6" s="34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25" right="0.25" top="0.75" bottom="0.75" header="0.3" footer="0.3"/>
  <pageSetup paperSize="9" scale="79" orientation="portrait" r:id="rId1"/>
  <headerFooter>
    <oddFooter>&amp;CDominion Steelcon, Lillebæltsvej 93, 6715 Esbjerg 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6" t="s">
        <v>32</v>
      </c>
      <c r="D2" s="86"/>
      <c r="E2" s="86"/>
      <c r="F2" s="86"/>
      <c r="G2" s="86"/>
      <c r="H2" s="86"/>
      <c r="I2" s="86"/>
      <c r="J2" s="87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6" t="s">
        <v>32</v>
      </c>
      <c r="D2" s="86"/>
      <c r="E2" s="86"/>
      <c r="F2" s="86"/>
      <c r="G2" s="86"/>
      <c r="H2" s="86"/>
      <c r="I2" s="86"/>
      <c r="J2" s="87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6" t="s">
        <v>32</v>
      </c>
      <c r="D2" s="86"/>
      <c r="E2" s="86"/>
      <c r="F2" s="86"/>
      <c r="G2" s="86"/>
      <c r="H2" s="86"/>
      <c r="I2" s="86"/>
      <c r="J2" s="87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tabSelected="1" workbookViewId="0">
      <selection activeCell="B3" sqref="B3"/>
    </sheetView>
  </sheetViews>
  <sheetFormatPr defaultRowHeight="15" x14ac:dyDescent="0.25"/>
  <cols>
    <col min="1" max="1" width="10.85546875" customWidth="1"/>
    <col min="2" max="2" width="8.85546875" customWidth="1"/>
    <col min="3" max="3" width="32.7109375" customWidth="1"/>
    <col min="4" max="4" width="7.85546875" customWidth="1"/>
    <col min="5" max="6" width="9.7109375" customWidth="1"/>
    <col min="7" max="7" width="10" style="18" customWidth="1"/>
    <col min="8" max="8" width="9.42578125" style="18" customWidth="1"/>
    <col min="9" max="9" width="15.28515625" customWidth="1"/>
    <col min="10" max="10" width="9.42578125" customWidth="1"/>
  </cols>
  <sheetData>
    <row r="1" spans="1:10" s="2" customFormat="1" ht="99.95" customHeight="1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6" t="s">
        <v>2</v>
      </c>
      <c r="B2" s="7"/>
      <c r="C2" s="86" t="s">
        <v>32</v>
      </c>
      <c r="D2" s="86"/>
      <c r="E2" s="86"/>
      <c r="F2" s="86"/>
      <c r="G2" s="86"/>
      <c r="H2" s="86"/>
      <c r="I2" s="86"/>
      <c r="J2" s="87"/>
    </row>
    <row r="3" spans="1:10" ht="15.75" x14ac:dyDescent="0.25">
      <c r="A3" s="3" t="s">
        <v>20</v>
      </c>
      <c r="B3" s="77">
        <f>CHC!B3</f>
        <v>33</v>
      </c>
      <c r="C3" s="84"/>
      <c r="D3" s="84"/>
      <c r="E3" s="84"/>
      <c r="F3" s="84"/>
      <c r="G3" s="84"/>
      <c r="H3" s="84"/>
      <c r="I3" s="84"/>
      <c r="J3" s="85"/>
    </row>
    <row r="4" spans="1:10" s="1" customFormat="1" ht="32.25" customHeight="1" thickBot="1" x14ac:dyDescent="0.3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 x14ac:dyDescent="0.25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 x14ac:dyDescent="0.25">
      <c r="A6" s="33">
        <f>CHC!A6</f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 x14ac:dyDescent="0.25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 x14ac:dyDescent="0.3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 x14ac:dyDescent="0.25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 x14ac:dyDescent="0.25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 x14ac:dyDescent="0.25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 x14ac:dyDescent="0.3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 x14ac:dyDescent="0.25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 x14ac:dyDescent="0.25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 x14ac:dyDescent="0.25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 x14ac:dyDescent="0.3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 x14ac:dyDescent="0.25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 x14ac:dyDescent="0.25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 x14ac:dyDescent="0.25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 x14ac:dyDescent="0.3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 x14ac:dyDescent="0.25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 x14ac:dyDescent="0.25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 x14ac:dyDescent="0.25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 x14ac:dyDescent="0.3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 x14ac:dyDescent="0.25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 x14ac:dyDescent="0.25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 x14ac:dyDescent="0.25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 x14ac:dyDescent="0.3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 x14ac:dyDescent="0.25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 x14ac:dyDescent="0.25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 x14ac:dyDescent="0.25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 x14ac:dyDescent="0.3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 x14ac:dyDescent="0.3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75" x14ac:dyDescent="0.25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50302C05D4AF4AB637E2142F28E719" ma:contentTypeVersion="4" ma:contentTypeDescription="Create a new document." ma:contentTypeScope="" ma:versionID="95b5953d99bed9506f248f1bc461974d">
  <xsd:schema xmlns:xsd="http://www.w3.org/2001/XMLSchema" xmlns:xs="http://www.w3.org/2001/XMLSchema" xmlns:p="http://schemas.microsoft.com/office/2006/metadata/properties" xmlns:ns2="54248829-e76c-4ac6-8479-f44e74f5fe06" xmlns:ns3="822625ad-4908-44f3-853a-65dc26add4e9" targetNamespace="http://schemas.microsoft.com/office/2006/metadata/properties" ma:root="true" ma:fieldsID="a9457982a208c77db7bdc3fe15dd3c85" ns2:_="" ns3:_="">
    <xsd:import namespace="54248829-e76c-4ac6-8479-f44e74f5fe06"/>
    <xsd:import namespace="822625ad-4908-44f3-853a-65dc26add4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48829-e76c-4ac6-8479-f44e74f5fe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625ad-4908-44f3-853a-65dc26add4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37A10A-B825-4CA7-8359-DBEE8A37F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AFCAA-4972-4242-821F-6C67EC4C15C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4248829-e76c-4ac6-8479-f44e74f5fe06"/>
    <ds:schemaRef ds:uri="822625ad-4908-44f3-853a-65dc26add4e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CD01A3-727C-4DC9-9505-FDBC87A1F4E2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CHC</vt:lpstr>
      <vt:lpstr>KS</vt:lpstr>
      <vt:lpstr>KJ</vt:lpstr>
      <vt:lpstr>MJ</vt:lpstr>
      <vt:lpstr>Extra 1</vt:lpstr>
      <vt:lpstr>Extra 2</vt:lpstr>
      <vt:lpstr>Extra 3</vt:lpstr>
      <vt:lpstr>Extra 4</vt:lpstr>
      <vt:lpstr>Extra 5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Nielsen</dc:creator>
  <cp:lastModifiedBy>Hans Knudsen</cp:lastModifiedBy>
  <cp:lastPrinted>2020-08-10T09:57:58Z</cp:lastPrinted>
  <dcterms:created xsi:type="dcterms:W3CDTF">2010-05-05T07:43:31Z</dcterms:created>
  <dcterms:modified xsi:type="dcterms:W3CDTF">2021-03-07T11:44:27Z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0x010100E650302C05D4AF4AB637E2142F28E719</vt:lpwstr>
  </property>
</Properties>
</file>