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ul\Desktop\"/>
    </mc:Choice>
  </mc:AlternateContent>
  <bookViews>
    <workbookView xWindow="0" yWindow="0" windowWidth="23040" windowHeight="966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3" i="1" l="1"/>
  <c r="E6" i="1" l="1"/>
  <c r="E7" i="1" s="1"/>
  <c r="E8" i="1" l="1"/>
  <c r="G8" i="1" s="1"/>
  <c r="G7" i="1"/>
  <c r="G9" i="1" l="1"/>
</calcChain>
</file>

<file path=xl/sharedStrings.xml><?xml version="1.0" encoding="utf-8"?>
<sst xmlns="http://schemas.openxmlformats.org/spreadsheetml/2006/main" count="14" uniqueCount="14">
  <si>
    <t>Start</t>
  </si>
  <si>
    <t>Slut</t>
  </si>
  <si>
    <t>1.møde</t>
  </si>
  <si>
    <t>2.møde</t>
  </si>
  <si>
    <t>3.møde</t>
  </si>
  <si>
    <t>Tid</t>
  </si>
  <si>
    <t>km</t>
  </si>
  <si>
    <t>km i alt minus 24</t>
  </si>
  <si>
    <t>Befordring over 120 km</t>
  </si>
  <si>
    <t>sats</t>
  </si>
  <si>
    <t>kr</t>
  </si>
  <si>
    <t>Befordring op til 120 km</t>
  </si>
  <si>
    <t>Befordringsfradrag i alt</t>
  </si>
  <si>
    <t>&lt;- Indtast i de gule felter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</si>
</sst>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20" fontId="0" fillId="0" borderId="2" xfId="0" applyNumberFormat="1" applyBorder="1"/>
    <xf numFmtId="0" fontId="0" fillId="0" borderId="7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7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1" fillId="3" borderId="2" xfId="0" applyFont="1" applyFill="1" applyBorder="1" applyAlignment="1">
      <alignment horizontal="center"/>
    </xf>
    <xf numFmtId="0" fontId="0" fillId="4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showGridLines="0" tabSelected="1" workbookViewId="0">
      <selection activeCell="F12" sqref="F12"/>
    </sheetView>
  </sheetViews>
  <sheetFormatPr defaultRowHeight="14.4" x14ac:dyDescent="0.3"/>
  <sheetData>
    <row r="2" spans="1:7" x14ac:dyDescent="0.3">
      <c r="A2" s="13">
        <v>2017</v>
      </c>
      <c r="B2" s="9" t="s">
        <v>0</v>
      </c>
      <c r="C2" s="9" t="s">
        <v>1</v>
      </c>
      <c r="D2" s="9" t="s">
        <v>5</v>
      </c>
      <c r="E2" s="9" t="s">
        <v>6</v>
      </c>
    </row>
    <row r="3" spans="1:7" x14ac:dyDescent="0.3">
      <c r="A3" s="2" t="s">
        <v>2</v>
      </c>
      <c r="B3" s="3">
        <v>0.27083333333333331</v>
      </c>
      <c r="C3" s="3">
        <v>0.35416666666666669</v>
      </c>
      <c r="D3" s="3">
        <f>C3-B3</f>
        <v>8.333333333333337E-2</v>
      </c>
      <c r="E3" s="11">
        <v>56</v>
      </c>
      <c r="F3" t="s">
        <v>13</v>
      </c>
    </row>
    <row r="4" spans="1:7" x14ac:dyDescent="0.3">
      <c r="A4" s="2" t="s">
        <v>3</v>
      </c>
      <c r="B4" s="3">
        <v>0.64583333333333337</v>
      </c>
      <c r="C4" s="3">
        <v>0.72916666666666663</v>
      </c>
      <c r="D4" s="3">
        <f>C4-B4</f>
        <v>8.3333333333333259E-2</v>
      </c>
      <c r="E4" s="11">
        <v>56</v>
      </c>
    </row>
    <row r="5" spans="1:7" x14ac:dyDescent="0.3">
      <c r="A5" s="2" t="s">
        <v>4</v>
      </c>
      <c r="B5" s="3">
        <v>0.83333333333333337</v>
      </c>
      <c r="C5" s="3">
        <v>0.9375</v>
      </c>
      <c r="D5" s="3">
        <f>C5-B5</f>
        <v>0.10416666666666663</v>
      </c>
      <c r="E5" s="11">
        <v>56</v>
      </c>
    </row>
    <row r="6" spans="1:7" ht="15" thickBot="1" x14ac:dyDescent="0.35">
      <c r="A6" s="4" t="s">
        <v>7</v>
      </c>
      <c r="B6" s="4"/>
      <c r="C6" s="4"/>
      <c r="D6" s="5"/>
      <c r="E6" s="6">
        <f>MAX(SUM(E3:E5)-24,0)</f>
        <v>144</v>
      </c>
      <c r="F6" s="9" t="s">
        <v>9</v>
      </c>
      <c r="G6" s="9" t="s">
        <v>10</v>
      </c>
    </row>
    <row r="7" spans="1:7" ht="15" thickTop="1" x14ac:dyDescent="0.3">
      <c r="A7" s="1" t="s">
        <v>11</v>
      </c>
      <c r="B7" s="1"/>
      <c r="C7" s="1"/>
      <c r="D7" s="5"/>
      <c r="E7" s="7">
        <f>MIN(E6,120-24)</f>
        <v>96</v>
      </c>
      <c r="F7" s="12">
        <v>1.93</v>
      </c>
      <c r="G7" s="2">
        <f>E7*F7</f>
        <v>185.28</v>
      </c>
    </row>
    <row r="8" spans="1:7" x14ac:dyDescent="0.3">
      <c r="A8" s="1" t="s">
        <v>8</v>
      </c>
      <c r="B8" s="1"/>
      <c r="C8" s="1"/>
      <c r="D8" s="5"/>
      <c r="E8" s="8">
        <f>MAX(E6-E7,0)</f>
        <v>48</v>
      </c>
      <c r="F8" s="12">
        <v>0.97</v>
      </c>
      <c r="G8" s="2">
        <f>E8*F8</f>
        <v>46.56</v>
      </c>
    </row>
    <row r="9" spans="1:7" ht="15" thickBot="1" x14ac:dyDescent="0.35">
      <c r="A9" s="10" t="s">
        <v>12</v>
      </c>
      <c r="B9" s="4"/>
      <c r="C9" s="4"/>
      <c r="D9" s="4"/>
      <c r="E9" s="4"/>
      <c r="F9" s="5"/>
      <c r="G9" s="14">
        <f>SUM(G7:G8)</f>
        <v>231.84</v>
      </c>
    </row>
    <row r="10" spans="1:7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 Madsen</dc:creator>
  <cp:lastModifiedBy>Poul Madsen</cp:lastModifiedBy>
  <dcterms:created xsi:type="dcterms:W3CDTF">2017-02-22T19:02:41Z</dcterms:created>
  <dcterms:modified xsi:type="dcterms:W3CDTF">2017-02-22T20:05:59Z</dcterms:modified>
</cp:coreProperties>
</file>