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" yWindow="24" windowWidth="17088" windowHeight="9360"/>
  </bookViews>
  <sheets>
    <sheet name="Ark1" sheetId="1" r:id="rId1"/>
    <sheet name="Ark2" sheetId="2" r:id="rId2"/>
    <sheet name="Ark3" sheetId="4" r:id="rId3"/>
    <sheet name="Ark4" sheetId="5" r:id="rId4"/>
    <sheet name="Ark5" sheetId="6" r:id="rId5"/>
    <sheet name="Ark6" sheetId="7" r:id="rId6"/>
    <sheet name="Ark7" sheetId="8" r:id="rId7"/>
    <sheet name="Ark8" sheetId="9" r:id="rId8"/>
    <sheet name="Ark9" sheetId="10" r:id="rId9"/>
  </sheets>
  <definedNames>
    <definedName name="anders_a">'Ark2'!$A$1</definedName>
    <definedName name="benny">'Ark3'!$A$1</definedName>
    <definedName name="carsten">'Ark4'!$A$1</definedName>
    <definedName name="dan">'Ark5'!$A$1</definedName>
    <definedName name="erik">'Ark6'!$A$1</definedName>
    <definedName name="frank">'Ark7'!$A$1</definedName>
    <definedName name="gren">'Ark2'!$A$2:$A$6</definedName>
    <definedName name="gunner">'Ark8'!$A$1</definedName>
    <definedName name="hans">'Ark9'!$A$1</definedName>
    <definedName name="uger">'Ark2'!$B$1:$G$1</definedName>
  </definedNames>
  <calcPr calcId="145621"/>
</workbook>
</file>

<file path=xl/calcChain.xml><?xml version="1.0" encoding="utf-8"?>
<calcChain xmlns="http://schemas.openxmlformats.org/spreadsheetml/2006/main">
  <c r="C4" i="1" l="1"/>
  <c r="B6" i="2"/>
  <c r="C6" i="2"/>
  <c r="D6" i="2"/>
  <c r="E6" i="2"/>
  <c r="F6" i="2"/>
  <c r="G6" i="2"/>
  <c r="B7" i="2"/>
  <c r="C7" i="2"/>
  <c r="D7" i="2"/>
  <c r="E7" i="2"/>
  <c r="F7" i="2"/>
  <c r="G7" i="2"/>
  <c r="B6" i="4"/>
  <c r="C6" i="4"/>
  <c r="D6" i="4"/>
  <c r="E6" i="4"/>
  <c r="F6" i="4"/>
  <c r="G6" i="4"/>
  <c r="B7" i="4"/>
  <c r="C7" i="4"/>
  <c r="D7" i="4"/>
  <c r="E7" i="4"/>
  <c r="F7" i="4"/>
  <c r="G7" i="4"/>
  <c r="B6" i="5"/>
  <c r="C6" i="5"/>
  <c r="D6" i="5"/>
  <c r="E6" i="5"/>
  <c r="F6" i="5"/>
  <c r="G6" i="5"/>
  <c r="B7" i="5"/>
  <c r="C7" i="5"/>
  <c r="D7" i="5"/>
  <c r="E7" i="5"/>
  <c r="F7" i="5"/>
  <c r="G7" i="5"/>
  <c r="B6" i="6"/>
  <c r="C6" i="6"/>
  <c r="D6" i="6"/>
  <c r="E6" i="6"/>
  <c r="F6" i="6"/>
  <c r="G6" i="6"/>
  <c r="B7" i="6"/>
  <c r="C7" i="6"/>
  <c r="D7" i="6"/>
  <c r="E7" i="6"/>
  <c r="F7" i="6"/>
  <c r="G7" i="6"/>
  <c r="B6" i="7"/>
  <c r="C6" i="7"/>
  <c r="D6" i="7"/>
  <c r="E6" i="7"/>
  <c r="F6" i="7"/>
  <c r="G6" i="7"/>
  <c r="B7" i="7"/>
  <c r="C7" i="7"/>
  <c r="D7" i="7"/>
  <c r="E7" i="7"/>
  <c r="F7" i="7"/>
  <c r="G7" i="7"/>
  <c r="B6" i="8"/>
  <c r="C6" i="8"/>
  <c r="D6" i="8"/>
  <c r="E6" i="8"/>
  <c r="F6" i="8"/>
  <c r="G6" i="8"/>
  <c r="B7" i="8"/>
  <c r="C7" i="8"/>
  <c r="D7" i="8"/>
  <c r="E7" i="8"/>
  <c r="F7" i="8"/>
  <c r="G7" i="8"/>
  <c r="B6" i="9"/>
  <c r="C6" i="9"/>
  <c r="D6" i="9"/>
  <c r="E6" i="9"/>
  <c r="F6" i="9"/>
  <c r="G6" i="9"/>
  <c r="B7" i="9"/>
  <c r="C7" i="9"/>
  <c r="D7" i="9"/>
  <c r="E7" i="9"/>
  <c r="F7" i="9"/>
  <c r="G7" i="9"/>
  <c r="B6" i="10"/>
  <c r="C6" i="10"/>
  <c r="D6" i="10"/>
  <c r="E6" i="10"/>
  <c r="F6" i="10"/>
  <c r="G6" i="10"/>
  <c r="B7" i="10"/>
  <c r="C7" i="10"/>
  <c r="D7" i="10"/>
  <c r="E7" i="10"/>
  <c r="F7" i="10"/>
  <c r="G7" i="10"/>
  <c r="B2" i="10"/>
  <c r="C2" i="10"/>
  <c r="D2" i="10"/>
  <c r="E2" i="10"/>
  <c r="F2" i="10"/>
  <c r="G2" i="10"/>
  <c r="B3" i="10"/>
  <c r="C3" i="10"/>
  <c r="D3" i="10"/>
  <c r="E3" i="10"/>
  <c r="F3" i="10"/>
  <c r="G3" i="10"/>
  <c r="B4" i="10"/>
  <c r="C4" i="10"/>
  <c r="D4" i="10"/>
  <c r="E4" i="10"/>
  <c r="F4" i="10"/>
  <c r="G4" i="10"/>
  <c r="B5" i="10"/>
  <c r="C5" i="10"/>
  <c r="D5" i="10"/>
  <c r="E5" i="10"/>
  <c r="F5" i="10"/>
  <c r="G5" i="10"/>
  <c r="B2" i="9"/>
  <c r="C2" i="9"/>
  <c r="D2" i="9"/>
  <c r="E2" i="9"/>
  <c r="F2" i="9"/>
  <c r="G2" i="9"/>
  <c r="B3" i="9"/>
  <c r="C3" i="9"/>
  <c r="D3" i="9"/>
  <c r="E3" i="9"/>
  <c r="F3" i="9"/>
  <c r="G3" i="9"/>
  <c r="B4" i="9"/>
  <c r="C4" i="9"/>
  <c r="D4" i="9"/>
  <c r="E4" i="9"/>
  <c r="F4" i="9"/>
  <c r="G4" i="9"/>
  <c r="B5" i="9"/>
  <c r="C5" i="9"/>
  <c r="D5" i="9"/>
  <c r="E5" i="9"/>
  <c r="F5" i="9"/>
  <c r="G5" i="9"/>
  <c r="B2" i="8"/>
  <c r="C2" i="8"/>
  <c r="D2" i="8"/>
  <c r="E2" i="8"/>
  <c r="F2" i="8"/>
  <c r="G2" i="8"/>
  <c r="B3" i="8"/>
  <c r="C3" i="8"/>
  <c r="D3" i="8"/>
  <c r="E3" i="8"/>
  <c r="F3" i="8"/>
  <c r="G3" i="8"/>
  <c r="B4" i="8"/>
  <c r="C4" i="8"/>
  <c r="D4" i="8"/>
  <c r="E4" i="8"/>
  <c r="F4" i="8"/>
  <c r="G4" i="8"/>
  <c r="B5" i="8"/>
  <c r="C5" i="8"/>
  <c r="D5" i="8"/>
  <c r="E5" i="8"/>
  <c r="F5" i="8"/>
  <c r="G5" i="8"/>
  <c r="B2" i="7"/>
  <c r="C2" i="7"/>
  <c r="D2" i="7"/>
  <c r="E2" i="7"/>
  <c r="F2" i="7"/>
  <c r="G2" i="7"/>
  <c r="B3" i="7"/>
  <c r="C3" i="7"/>
  <c r="D3" i="7"/>
  <c r="E3" i="7"/>
  <c r="F3" i="7"/>
  <c r="G3" i="7"/>
  <c r="B4" i="7"/>
  <c r="C4" i="7"/>
  <c r="D4" i="7"/>
  <c r="E4" i="7"/>
  <c r="F4" i="7"/>
  <c r="G4" i="7"/>
  <c r="B5" i="7"/>
  <c r="C5" i="7"/>
  <c r="D5" i="7"/>
  <c r="E5" i="7"/>
  <c r="F5" i="7"/>
  <c r="G5" i="7"/>
  <c r="B2" i="6"/>
  <c r="C2" i="6"/>
  <c r="D2" i="6"/>
  <c r="E2" i="6"/>
  <c r="F2" i="6"/>
  <c r="G2" i="6"/>
  <c r="B3" i="6"/>
  <c r="C3" i="6"/>
  <c r="D3" i="6"/>
  <c r="E3" i="6"/>
  <c r="F3" i="6"/>
  <c r="G3" i="6"/>
  <c r="B4" i="6"/>
  <c r="C4" i="6"/>
  <c r="D4" i="6"/>
  <c r="E4" i="6"/>
  <c r="F4" i="6"/>
  <c r="G4" i="6"/>
  <c r="B5" i="6"/>
  <c r="C5" i="6"/>
  <c r="D5" i="6"/>
  <c r="E5" i="6"/>
  <c r="F5" i="6"/>
  <c r="G5" i="6"/>
  <c r="B2" i="5"/>
  <c r="C2" i="5"/>
  <c r="D2" i="5"/>
  <c r="E2" i="5"/>
  <c r="F2" i="5"/>
  <c r="G2" i="5"/>
  <c r="B3" i="5"/>
  <c r="C3" i="5"/>
  <c r="D3" i="5"/>
  <c r="E3" i="5"/>
  <c r="F3" i="5"/>
  <c r="G3" i="5"/>
  <c r="B4" i="5"/>
  <c r="C4" i="5"/>
  <c r="D4" i="5"/>
  <c r="E4" i="5"/>
  <c r="F4" i="5"/>
  <c r="G4" i="5"/>
  <c r="B5" i="5"/>
  <c r="C5" i="5"/>
  <c r="D5" i="5"/>
  <c r="E5" i="5"/>
  <c r="F5" i="5"/>
  <c r="G5" i="5"/>
  <c r="B2" i="4"/>
  <c r="C2" i="4"/>
  <c r="D2" i="4"/>
  <c r="E2" i="4"/>
  <c r="F2" i="4"/>
  <c r="G2" i="4"/>
  <c r="B3" i="4"/>
  <c r="C3" i="4"/>
  <c r="D3" i="4"/>
  <c r="E3" i="4"/>
  <c r="F3" i="4"/>
  <c r="G3" i="4"/>
  <c r="B4" i="4"/>
  <c r="C4" i="4"/>
  <c r="D4" i="4"/>
  <c r="E4" i="4"/>
  <c r="F4" i="4"/>
  <c r="G4" i="4"/>
  <c r="B5" i="4"/>
  <c r="C5" i="4"/>
  <c r="D5" i="4"/>
  <c r="E5" i="4"/>
  <c r="F5" i="4"/>
  <c r="G5" i="4"/>
  <c r="B2" i="2"/>
  <c r="C2" i="2"/>
  <c r="D2" i="2"/>
  <c r="E2" i="2"/>
  <c r="F2" i="2"/>
  <c r="G2" i="2"/>
  <c r="B3" i="2"/>
  <c r="C3" i="2"/>
  <c r="D3" i="2"/>
  <c r="E3" i="2"/>
  <c r="F3" i="2"/>
  <c r="G3" i="2"/>
  <c r="B4" i="2"/>
  <c r="C4" i="2"/>
  <c r="D4" i="2"/>
  <c r="E4" i="2"/>
  <c r="F4" i="2"/>
  <c r="G4" i="2"/>
  <c r="B5" i="2"/>
  <c r="C5" i="2"/>
  <c r="D5" i="2"/>
  <c r="E5" i="2"/>
  <c r="F5" i="2"/>
  <c r="G5" i="2"/>
  <c r="C7" i="1"/>
  <c r="C9" i="1"/>
  <c r="C11" i="1"/>
  <c r="C6" i="1"/>
  <c r="C8" i="1"/>
  <c r="C10" i="1"/>
  <c r="C12" i="1"/>
  <c r="C5" i="1"/>
  <c r="B6" i="1"/>
  <c r="B8" i="1"/>
  <c r="B10" i="1"/>
  <c r="B12" i="1"/>
  <c r="B7" i="1"/>
  <c r="B9" i="1"/>
  <c r="B11" i="1"/>
  <c r="B5" i="1"/>
</calcChain>
</file>

<file path=xl/comments1.xml><?xml version="1.0" encoding="utf-8"?>
<comments xmlns="http://schemas.openxmlformats.org/spreadsheetml/2006/main">
  <authors>
    <author>pm</author>
  </authors>
  <commentList>
    <comment ref="F5" authorId="0">
      <text>
        <r>
          <rPr>
            <b/>
            <sz val="8"/>
            <color indexed="81"/>
            <rFont val="Tahoma"/>
            <family val="2"/>
          </rPr>
          <t xml:space="preserve">
Definerede navne må ikke indeholde mellemrum, du kan erstatte mellemrum med underscore _ ved oprettelse af definerede navne.
Formlerne i kolonne B&amp;C anvender navnene i kolonne A til at finde frem til det rette Ark via de definerede navne.</t>
        </r>
      </text>
    </comment>
  </commentList>
</comments>
</file>

<file path=xl/sharedStrings.xml><?xml version="1.0" encoding="utf-8"?>
<sst xmlns="http://schemas.openxmlformats.org/spreadsheetml/2006/main" count="137" uniqueCount="44">
  <si>
    <t>Anders</t>
  </si>
  <si>
    <t>Benny</t>
  </si>
  <si>
    <t>Carsten</t>
  </si>
  <si>
    <t>Dan</t>
  </si>
  <si>
    <t>Erik</t>
  </si>
  <si>
    <t>Frank</t>
  </si>
  <si>
    <t>Gunner</t>
  </si>
  <si>
    <t>Hans</t>
  </si>
  <si>
    <t>100 m løb</t>
  </si>
  <si>
    <t>Uge.1</t>
  </si>
  <si>
    <t>Uge.2</t>
  </si>
  <si>
    <t>Uge.3</t>
  </si>
  <si>
    <t>Uge.4</t>
  </si>
  <si>
    <t>Uge.5</t>
  </si>
  <si>
    <t>Uge.6</t>
  </si>
  <si>
    <t>2,5 k kuglestød</t>
  </si>
  <si>
    <t>Længdespring</t>
  </si>
  <si>
    <t>Højdespring</t>
  </si>
  <si>
    <t>Navn</t>
  </si>
  <si>
    <t>Anders A</t>
  </si>
  <si>
    <t>anders_a</t>
  </si>
  <si>
    <t>='Ark2'!$A$1</t>
  </si>
  <si>
    <t>benny</t>
  </si>
  <si>
    <t>='Ark3'!$A$1</t>
  </si>
  <si>
    <t>carsten</t>
  </si>
  <si>
    <t>='Ark4'!$A$1</t>
  </si>
  <si>
    <t>dan</t>
  </si>
  <si>
    <t>='Ark5'!$A$1</t>
  </si>
  <si>
    <t>erik</t>
  </si>
  <si>
    <t>='Ark6'!$A$1</t>
  </si>
  <si>
    <t>frank</t>
  </si>
  <si>
    <t>='Ark7'!$A$1</t>
  </si>
  <si>
    <t>gren</t>
  </si>
  <si>
    <t>gunner</t>
  </si>
  <si>
    <t>='Ark8'!$A$1</t>
  </si>
  <si>
    <t>hans</t>
  </si>
  <si>
    <t>='Ark9'!$A$1</t>
  </si>
  <si>
    <t>uger</t>
  </si>
  <si>
    <t>='Ark2'!$B$1:$G$1</t>
  </si>
  <si>
    <t>Duat.løb</t>
  </si>
  <si>
    <t>Duat.cykling</t>
  </si>
  <si>
    <t>Definerede navne</t>
  </si>
  <si>
    <t>='Ark2'!$A$2:$A$6</t>
  </si>
  <si>
    <t>Resultat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</si>
</sst>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/>
    <xf numFmtId="0" fontId="0" fillId="3" borderId="1" xfId="0" applyFill="1" applyBorder="1"/>
    <xf numFmtId="0" fontId="1" fillId="4" borderId="1" xfId="0" applyFont="1" applyFill="1" applyBorder="1" applyAlignment="1">
      <alignment horizontal="center"/>
    </xf>
    <xf numFmtId="0" fontId="0" fillId="5" borderId="1" xfId="0" applyFill="1" applyBorder="1"/>
    <xf numFmtId="0" fontId="0" fillId="5" borderId="1" xfId="0" applyFill="1" applyBorder="1" applyAlignment="1">
      <alignment horizontal="center"/>
    </xf>
    <xf numFmtId="0" fontId="1" fillId="6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G14"/>
  <sheetViews>
    <sheetView showGridLines="0" tabSelected="1" workbookViewId="0">
      <selection activeCell="C2" sqref="C2"/>
    </sheetView>
  </sheetViews>
  <sheetFormatPr defaultRowHeight="13.2" x14ac:dyDescent="0.25"/>
  <cols>
    <col min="1" max="1" width="16" customWidth="1"/>
    <col min="2" max="2" width="9.6640625" customWidth="1"/>
    <col min="3" max="3" width="7.88671875" customWidth="1"/>
    <col min="4" max="4" width="10" customWidth="1"/>
    <col min="6" max="6" width="9.77734375" customWidth="1"/>
    <col min="7" max="7" width="17" customWidth="1"/>
  </cols>
  <sheetData>
    <row r="2" spans="1:7" x14ac:dyDescent="0.25">
      <c r="A2" s="1" t="s">
        <v>39</v>
      </c>
      <c r="B2" s="1" t="s">
        <v>11</v>
      </c>
    </row>
    <row r="4" spans="1:7" x14ac:dyDescent="0.25">
      <c r="A4" s="6" t="s">
        <v>18</v>
      </c>
      <c r="B4" s="6" t="s">
        <v>43</v>
      </c>
      <c r="C4" s="6" t="str">
        <f>IF($A$2="Duat.løb","Cykling","")</f>
        <v>Cykling</v>
      </c>
      <c r="F4" s="3" t="s">
        <v>41</v>
      </c>
      <c r="G4" s="3"/>
    </row>
    <row r="5" spans="1:7" x14ac:dyDescent="0.25">
      <c r="A5" s="4" t="s">
        <v>19</v>
      </c>
      <c r="B5" s="5" t="str">
        <f ca="1">OFFSET(INDIRECT(SUBSTITUTE(A5," ","_")),MATCH($A$2,gren,0),MATCH($B$2,uger,0))</f>
        <v>A64</v>
      </c>
      <c r="C5" s="5" t="str">
        <f ca="1">IF($A$2="Duat.løb",OFFSET(INDIRECT(SUBSTITUTE(A5," ","_")),MATCH($A$2,gren,0)+1,MATCH($B$2,uger,0)),"")</f>
        <v>A74</v>
      </c>
      <c r="F5" s="2" t="s">
        <v>20</v>
      </c>
      <c r="G5" s="2" t="s">
        <v>21</v>
      </c>
    </row>
    <row r="6" spans="1:7" x14ac:dyDescent="0.25">
      <c r="A6" s="4" t="s">
        <v>1</v>
      </c>
      <c r="B6" s="5" t="str">
        <f ca="1">OFFSET(INDIRECT(SUBSTITUTE(A6," ","_")),MATCH($A$2,gren,0),MATCH($B$2,uger,0))</f>
        <v>B64</v>
      </c>
      <c r="C6" s="5" t="str">
        <f ca="1">IF($A$2="Duat.løb",OFFSET(INDIRECT(SUBSTITUTE(A6," ","_")),MATCH($A$2,gren,0)+1,MATCH($B$2,uger,0)),"")</f>
        <v>B74</v>
      </c>
      <c r="F6" s="2" t="s">
        <v>22</v>
      </c>
      <c r="G6" s="2" t="s">
        <v>23</v>
      </c>
    </row>
    <row r="7" spans="1:7" x14ac:dyDescent="0.25">
      <c r="A7" s="4" t="s">
        <v>2</v>
      </c>
      <c r="B7" s="5" t="str">
        <f ca="1">OFFSET(INDIRECT(SUBSTITUTE(A7," ","_")),MATCH($A$2,gren,0),MATCH($B$2,uger,0))</f>
        <v>C64</v>
      </c>
      <c r="C7" s="5" t="str">
        <f ca="1">IF($A$2="Duat.løb",OFFSET(INDIRECT(SUBSTITUTE(A7," ","_")),MATCH($A$2,gren,0)+1,MATCH($B$2,uger,0)),"")</f>
        <v>C74</v>
      </c>
      <c r="F7" s="2" t="s">
        <v>24</v>
      </c>
      <c r="G7" s="2" t="s">
        <v>25</v>
      </c>
    </row>
    <row r="8" spans="1:7" x14ac:dyDescent="0.25">
      <c r="A8" s="4" t="s">
        <v>3</v>
      </c>
      <c r="B8" s="5" t="str">
        <f ca="1">OFFSET(INDIRECT(SUBSTITUTE(A8," ","_")),MATCH($A$2,gren,0),MATCH($B$2,uger,0))</f>
        <v>D64</v>
      </c>
      <c r="C8" s="5" t="str">
        <f ca="1">IF($A$2="Duat.løb",OFFSET(INDIRECT(SUBSTITUTE(A8," ","_")),MATCH($A$2,gren,0)+1,MATCH($B$2,uger,0)),"")</f>
        <v>D74</v>
      </c>
      <c r="F8" s="2" t="s">
        <v>26</v>
      </c>
      <c r="G8" s="2" t="s">
        <v>27</v>
      </c>
    </row>
    <row r="9" spans="1:7" x14ac:dyDescent="0.25">
      <c r="A9" s="4" t="s">
        <v>4</v>
      </c>
      <c r="B9" s="5" t="str">
        <f ca="1">OFFSET(INDIRECT(SUBSTITUTE(A9," ","_")),MATCH($A$2,gren,0),MATCH($B$2,uger,0))</f>
        <v>E64</v>
      </c>
      <c r="C9" s="5" t="str">
        <f ca="1">IF($A$2="Duat.løb",OFFSET(INDIRECT(SUBSTITUTE(A9," ","_")),MATCH($A$2,gren,0)+1,MATCH($B$2,uger,0)),"")</f>
        <v>E74</v>
      </c>
      <c r="F9" s="2" t="s">
        <v>28</v>
      </c>
      <c r="G9" s="2" t="s">
        <v>29</v>
      </c>
    </row>
    <row r="10" spans="1:7" x14ac:dyDescent="0.25">
      <c r="A10" s="4" t="s">
        <v>5</v>
      </c>
      <c r="B10" s="5" t="str">
        <f ca="1">OFFSET(INDIRECT(SUBSTITUTE(A10," ","_")),MATCH($A$2,gren,0),MATCH($B$2,uger,0))</f>
        <v>F64</v>
      </c>
      <c r="C10" s="5" t="str">
        <f ca="1">IF($A$2="Duat.løb",OFFSET(INDIRECT(SUBSTITUTE(A10," ","_")),MATCH($A$2,gren,0)+1,MATCH($B$2,uger,0)),"")</f>
        <v>F74</v>
      </c>
      <c r="F10" s="2" t="s">
        <v>30</v>
      </c>
      <c r="G10" s="2" t="s">
        <v>31</v>
      </c>
    </row>
    <row r="11" spans="1:7" x14ac:dyDescent="0.25">
      <c r="A11" s="4" t="s">
        <v>6</v>
      </c>
      <c r="B11" s="5" t="str">
        <f ca="1">OFFSET(INDIRECT(SUBSTITUTE(A11," ","_")),MATCH($A$2,gren,0),MATCH($B$2,uger,0))</f>
        <v>G64</v>
      </c>
      <c r="C11" s="5" t="str">
        <f ca="1">IF($A$2="Duat.løb",OFFSET(INDIRECT(SUBSTITUTE(A11," ","_")),MATCH($A$2,gren,0)+1,MATCH($B$2,uger,0)),"")</f>
        <v>G74</v>
      </c>
      <c r="F11" s="2" t="s">
        <v>33</v>
      </c>
      <c r="G11" s="2" t="s">
        <v>34</v>
      </c>
    </row>
    <row r="12" spans="1:7" x14ac:dyDescent="0.25">
      <c r="A12" s="4" t="s">
        <v>7</v>
      </c>
      <c r="B12" s="5" t="str">
        <f ca="1">OFFSET(INDIRECT(SUBSTITUTE(A12," ","_")),MATCH($A$2,gren,0),MATCH($B$2,uger,0))</f>
        <v>H64</v>
      </c>
      <c r="C12" s="5" t="str">
        <f ca="1">IF($A$2="Duat.løb",OFFSET(INDIRECT(SUBSTITUTE(A12," ","_")),MATCH($A$2,gren,0)+1,MATCH($B$2,uger,0)),"")</f>
        <v>H74</v>
      </c>
      <c r="F12" s="2" t="s">
        <v>35</v>
      </c>
      <c r="G12" s="2" t="s">
        <v>36</v>
      </c>
    </row>
    <row r="13" spans="1:7" x14ac:dyDescent="0.25">
      <c r="F13" s="2" t="s">
        <v>37</v>
      </c>
      <c r="G13" s="2" t="s">
        <v>38</v>
      </c>
    </row>
    <row r="14" spans="1:7" x14ac:dyDescent="0.25">
      <c r="F14" s="2" t="s">
        <v>32</v>
      </c>
      <c r="G14" s="2" t="s">
        <v>42</v>
      </c>
    </row>
  </sheetData>
  <mergeCells count="1">
    <mergeCell ref="F4:G4"/>
  </mergeCells>
  <dataValidations count="1">
    <dataValidation type="list" allowBlank="1" showInputMessage="1" showErrorMessage="1" sqref="A2">
      <formula1>gren</formula1>
    </dataValidation>
  </dataValidations>
  <pageMargins left="0.7" right="0.7" top="0.75" bottom="0.75" header="0.3" footer="0.3"/>
  <pageSetup paperSize="9" orientation="portrait" horizontalDpi="4294967293" verticalDpi="4294967293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'Ark2'!$B$1:$G$1</xm:f>
          </x14:formula1>
          <xm:sqref>B2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workbookViewId="0">
      <selection activeCell="A2" sqref="A2"/>
    </sheetView>
  </sheetViews>
  <sheetFormatPr defaultRowHeight="13.2" x14ac:dyDescent="0.25"/>
  <cols>
    <col min="1" max="1" width="13.21875" bestFit="1" customWidth="1"/>
    <col min="2" max="7" width="5.77734375" bestFit="1" customWidth="1"/>
  </cols>
  <sheetData>
    <row r="1" spans="1:7" x14ac:dyDescent="0.25">
      <c r="A1" t="s">
        <v>0</v>
      </c>
      <c r="B1" t="s">
        <v>9</v>
      </c>
      <c r="C1" t="s">
        <v>10</v>
      </c>
      <c r="D1" t="s">
        <v>11</v>
      </c>
      <c r="E1" t="s">
        <v>12</v>
      </c>
      <c r="F1" t="s">
        <v>13</v>
      </c>
      <c r="G1" t="s">
        <v>14</v>
      </c>
    </row>
    <row r="2" spans="1:7" x14ac:dyDescent="0.25">
      <c r="A2" t="s">
        <v>8</v>
      </c>
      <c r="B2" t="str">
        <f t="shared" ref="B2:G7" si="0">"A"&amp;ROW()&amp;COLUMN()</f>
        <v>A22</v>
      </c>
      <c r="C2" t="str">
        <f t="shared" si="0"/>
        <v>A23</v>
      </c>
      <c r="D2" t="str">
        <f t="shared" si="0"/>
        <v>A24</v>
      </c>
      <c r="E2" t="str">
        <f t="shared" si="0"/>
        <v>A25</v>
      </c>
      <c r="F2" t="str">
        <f t="shared" si="0"/>
        <v>A26</v>
      </c>
      <c r="G2" t="str">
        <f t="shared" si="0"/>
        <v>A27</v>
      </c>
    </row>
    <row r="3" spans="1:7" x14ac:dyDescent="0.25">
      <c r="A3" t="s">
        <v>15</v>
      </c>
      <c r="B3" t="str">
        <f t="shared" si="0"/>
        <v>A32</v>
      </c>
      <c r="C3" t="str">
        <f t="shared" si="0"/>
        <v>A33</v>
      </c>
      <c r="D3" t="str">
        <f t="shared" si="0"/>
        <v>A34</v>
      </c>
      <c r="E3" t="str">
        <f t="shared" si="0"/>
        <v>A35</v>
      </c>
      <c r="F3" t="str">
        <f t="shared" si="0"/>
        <v>A36</v>
      </c>
      <c r="G3" t="str">
        <f t="shared" si="0"/>
        <v>A37</v>
      </c>
    </row>
    <row r="4" spans="1:7" x14ac:dyDescent="0.25">
      <c r="A4" t="s">
        <v>16</v>
      </c>
      <c r="B4" t="str">
        <f t="shared" si="0"/>
        <v>A42</v>
      </c>
      <c r="C4" t="str">
        <f t="shared" si="0"/>
        <v>A43</v>
      </c>
      <c r="D4" t="str">
        <f t="shared" si="0"/>
        <v>A44</v>
      </c>
      <c r="E4" t="str">
        <f t="shared" si="0"/>
        <v>A45</v>
      </c>
      <c r="F4" t="str">
        <f t="shared" si="0"/>
        <v>A46</v>
      </c>
      <c r="G4" t="str">
        <f t="shared" si="0"/>
        <v>A47</v>
      </c>
    </row>
    <row r="5" spans="1:7" x14ac:dyDescent="0.25">
      <c r="A5" t="s">
        <v>17</v>
      </c>
      <c r="B5" t="str">
        <f t="shared" si="0"/>
        <v>A52</v>
      </c>
      <c r="C5" t="str">
        <f t="shared" si="0"/>
        <v>A53</v>
      </c>
      <c r="D5" t="str">
        <f t="shared" si="0"/>
        <v>A54</v>
      </c>
      <c r="E5" t="str">
        <f t="shared" si="0"/>
        <v>A55</v>
      </c>
      <c r="F5" t="str">
        <f t="shared" si="0"/>
        <v>A56</v>
      </c>
      <c r="G5" t="str">
        <f t="shared" si="0"/>
        <v>A57</v>
      </c>
    </row>
    <row r="6" spans="1:7" x14ac:dyDescent="0.25">
      <c r="A6" t="s">
        <v>39</v>
      </c>
      <c r="B6" t="str">
        <f t="shared" si="0"/>
        <v>A62</v>
      </c>
      <c r="C6" t="str">
        <f t="shared" si="0"/>
        <v>A63</v>
      </c>
      <c r="D6" t="str">
        <f t="shared" si="0"/>
        <v>A64</v>
      </c>
      <c r="E6" t="str">
        <f t="shared" si="0"/>
        <v>A65</v>
      </c>
      <c r="F6" t="str">
        <f t="shared" si="0"/>
        <v>A66</v>
      </c>
      <c r="G6" t="str">
        <f t="shared" si="0"/>
        <v>A67</v>
      </c>
    </row>
    <row r="7" spans="1:7" x14ac:dyDescent="0.25">
      <c r="A7" t="s">
        <v>40</v>
      </c>
      <c r="B7" t="str">
        <f t="shared" si="0"/>
        <v>A72</v>
      </c>
      <c r="C7" t="str">
        <f t="shared" si="0"/>
        <v>A73</v>
      </c>
      <c r="D7" t="str">
        <f t="shared" si="0"/>
        <v>A74</v>
      </c>
      <c r="E7" t="str">
        <f t="shared" si="0"/>
        <v>A75</v>
      </c>
      <c r="F7" t="str">
        <f t="shared" si="0"/>
        <v>A76</v>
      </c>
      <c r="G7" t="str">
        <f t="shared" si="0"/>
        <v>A77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workbookViewId="0">
      <selection activeCell="A2" sqref="A2"/>
    </sheetView>
  </sheetViews>
  <sheetFormatPr defaultRowHeight="13.2" x14ac:dyDescent="0.25"/>
  <cols>
    <col min="1" max="1" width="13.21875" bestFit="1" customWidth="1"/>
    <col min="2" max="7" width="5.77734375" bestFit="1" customWidth="1"/>
  </cols>
  <sheetData>
    <row r="1" spans="1:7" x14ac:dyDescent="0.25">
      <c r="A1" t="s">
        <v>1</v>
      </c>
      <c r="B1" t="s">
        <v>9</v>
      </c>
      <c r="C1" t="s">
        <v>10</v>
      </c>
      <c r="D1" t="s">
        <v>11</v>
      </c>
      <c r="E1" t="s">
        <v>12</v>
      </c>
      <c r="F1" t="s">
        <v>13</v>
      </c>
      <c r="G1" t="s">
        <v>14</v>
      </c>
    </row>
    <row r="2" spans="1:7" x14ac:dyDescent="0.25">
      <c r="A2" t="s">
        <v>8</v>
      </c>
      <c r="B2" t="str">
        <f t="shared" ref="B2:G7" si="0">"B"&amp;ROW()&amp;COLUMN()</f>
        <v>B22</v>
      </c>
      <c r="C2" t="str">
        <f t="shared" si="0"/>
        <v>B23</v>
      </c>
      <c r="D2" t="str">
        <f t="shared" si="0"/>
        <v>B24</v>
      </c>
      <c r="E2" t="str">
        <f t="shared" si="0"/>
        <v>B25</v>
      </c>
      <c r="F2" t="str">
        <f t="shared" si="0"/>
        <v>B26</v>
      </c>
      <c r="G2" t="str">
        <f t="shared" si="0"/>
        <v>B27</v>
      </c>
    </row>
    <row r="3" spans="1:7" x14ac:dyDescent="0.25">
      <c r="A3" t="s">
        <v>15</v>
      </c>
      <c r="B3" t="str">
        <f t="shared" si="0"/>
        <v>B32</v>
      </c>
      <c r="C3" t="str">
        <f t="shared" si="0"/>
        <v>B33</v>
      </c>
      <c r="D3" t="str">
        <f t="shared" si="0"/>
        <v>B34</v>
      </c>
      <c r="E3" t="str">
        <f t="shared" si="0"/>
        <v>B35</v>
      </c>
      <c r="F3" t="str">
        <f t="shared" si="0"/>
        <v>B36</v>
      </c>
      <c r="G3" t="str">
        <f t="shared" si="0"/>
        <v>B37</v>
      </c>
    </row>
    <row r="4" spans="1:7" x14ac:dyDescent="0.25">
      <c r="A4" t="s">
        <v>16</v>
      </c>
      <c r="B4" t="str">
        <f t="shared" si="0"/>
        <v>B42</v>
      </c>
      <c r="C4" t="str">
        <f t="shared" si="0"/>
        <v>B43</v>
      </c>
      <c r="D4" t="str">
        <f t="shared" si="0"/>
        <v>B44</v>
      </c>
      <c r="E4" t="str">
        <f t="shared" si="0"/>
        <v>B45</v>
      </c>
      <c r="F4" t="str">
        <f t="shared" si="0"/>
        <v>B46</v>
      </c>
      <c r="G4" t="str">
        <f t="shared" si="0"/>
        <v>B47</v>
      </c>
    </row>
    <row r="5" spans="1:7" x14ac:dyDescent="0.25">
      <c r="A5" t="s">
        <v>17</v>
      </c>
      <c r="B5" t="str">
        <f t="shared" si="0"/>
        <v>B52</v>
      </c>
      <c r="C5" t="str">
        <f t="shared" si="0"/>
        <v>B53</v>
      </c>
      <c r="D5" t="str">
        <f t="shared" si="0"/>
        <v>B54</v>
      </c>
      <c r="E5" t="str">
        <f t="shared" si="0"/>
        <v>B55</v>
      </c>
      <c r="F5" t="str">
        <f t="shared" si="0"/>
        <v>B56</v>
      </c>
      <c r="G5" t="str">
        <f t="shared" si="0"/>
        <v>B57</v>
      </c>
    </row>
    <row r="6" spans="1:7" x14ac:dyDescent="0.25">
      <c r="A6" t="s">
        <v>39</v>
      </c>
      <c r="B6" t="str">
        <f t="shared" si="0"/>
        <v>B62</v>
      </c>
      <c r="C6" t="str">
        <f t="shared" si="0"/>
        <v>B63</v>
      </c>
      <c r="D6" t="str">
        <f t="shared" si="0"/>
        <v>B64</v>
      </c>
      <c r="E6" t="str">
        <f t="shared" si="0"/>
        <v>B65</v>
      </c>
      <c r="F6" t="str">
        <f t="shared" si="0"/>
        <v>B66</v>
      </c>
      <c r="G6" t="str">
        <f t="shared" si="0"/>
        <v>B67</v>
      </c>
    </row>
    <row r="7" spans="1:7" x14ac:dyDescent="0.25">
      <c r="A7" t="s">
        <v>40</v>
      </c>
      <c r="B7" t="str">
        <f t="shared" si="0"/>
        <v>B72</v>
      </c>
      <c r="C7" t="str">
        <f t="shared" si="0"/>
        <v>B73</v>
      </c>
      <c r="D7" t="str">
        <f t="shared" si="0"/>
        <v>B74</v>
      </c>
      <c r="E7" t="str">
        <f t="shared" si="0"/>
        <v>B75</v>
      </c>
      <c r="F7" t="str">
        <f t="shared" si="0"/>
        <v>B76</v>
      </c>
      <c r="G7" t="str">
        <f t="shared" si="0"/>
        <v>B77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workbookViewId="0">
      <selection activeCell="C8" sqref="C8"/>
    </sheetView>
  </sheetViews>
  <sheetFormatPr defaultRowHeight="13.2" x14ac:dyDescent="0.25"/>
  <cols>
    <col min="1" max="1" width="13.21875" bestFit="1" customWidth="1"/>
    <col min="2" max="7" width="5.77734375" bestFit="1" customWidth="1"/>
  </cols>
  <sheetData>
    <row r="1" spans="1:7" x14ac:dyDescent="0.25">
      <c r="A1" t="s">
        <v>2</v>
      </c>
      <c r="B1" t="s">
        <v>9</v>
      </c>
      <c r="C1" t="s">
        <v>10</v>
      </c>
      <c r="D1" t="s">
        <v>11</v>
      </c>
      <c r="E1" t="s">
        <v>12</v>
      </c>
      <c r="F1" t="s">
        <v>13</v>
      </c>
      <c r="G1" t="s">
        <v>14</v>
      </c>
    </row>
    <row r="2" spans="1:7" x14ac:dyDescent="0.25">
      <c r="A2" t="s">
        <v>8</v>
      </c>
      <c r="B2" t="str">
        <f t="shared" ref="B2:G7" si="0">"C"&amp;ROW()&amp;COLUMN()</f>
        <v>C22</v>
      </c>
      <c r="C2" t="str">
        <f t="shared" si="0"/>
        <v>C23</v>
      </c>
      <c r="D2" t="str">
        <f t="shared" si="0"/>
        <v>C24</v>
      </c>
      <c r="E2" t="str">
        <f t="shared" si="0"/>
        <v>C25</v>
      </c>
      <c r="F2" t="str">
        <f t="shared" si="0"/>
        <v>C26</v>
      </c>
      <c r="G2" t="str">
        <f t="shared" si="0"/>
        <v>C27</v>
      </c>
    </row>
    <row r="3" spans="1:7" x14ac:dyDescent="0.25">
      <c r="A3" t="s">
        <v>15</v>
      </c>
      <c r="B3" t="str">
        <f t="shared" si="0"/>
        <v>C32</v>
      </c>
      <c r="C3" t="str">
        <f t="shared" si="0"/>
        <v>C33</v>
      </c>
      <c r="D3" t="str">
        <f t="shared" si="0"/>
        <v>C34</v>
      </c>
      <c r="E3" t="str">
        <f t="shared" si="0"/>
        <v>C35</v>
      </c>
      <c r="F3" t="str">
        <f t="shared" si="0"/>
        <v>C36</v>
      </c>
      <c r="G3" t="str">
        <f t="shared" si="0"/>
        <v>C37</v>
      </c>
    </row>
    <row r="4" spans="1:7" x14ac:dyDescent="0.25">
      <c r="A4" t="s">
        <v>16</v>
      </c>
      <c r="B4" t="str">
        <f t="shared" si="0"/>
        <v>C42</v>
      </c>
      <c r="C4" t="str">
        <f t="shared" si="0"/>
        <v>C43</v>
      </c>
      <c r="D4" t="str">
        <f t="shared" si="0"/>
        <v>C44</v>
      </c>
      <c r="E4" t="str">
        <f t="shared" si="0"/>
        <v>C45</v>
      </c>
      <c r="F4" t="str">
        <f t="shared" si="0"/>
        <v>C46</v>
      </c>
      <c r="G4" t="str">
        <f t="shared" si="0"/>
        <v>C47</v>
      </c>
    </row>
    <row r="5" spans="1:7" x14ac:dyDescent="0.25">
      <c r="A5" t="s">
        <v>17</v>
      </c>
      <c r="B5" t="str">
        <f t="shared" si="0"/>
        <v>C52</v>
      </c>
      <c r="C5" t="str">
        <f t="shared" si="0"/>
        <v>C53</v>
      </c>
      <c r="D5" t="str">
        <f t="shared" si="0"/>
        <v>C54</v>
      </c>
      <c r="E5" t="str">
        <f t="shared" si="0"/>
        <v>C55</v>
      </c>
      <c r="F5" t="str">
        <f t="shared" si="0"/>
        <v>C56</v>
      </c>
      <c r="G5" t="str">
        <f t="shared" si="0"/>
        <v>C57</v>
      </c>
    </row>
    <row r="6" spans="1:7" x14ac:dyDescent="0.25">
      <c r="A6" t="s">
        <v>39</v>
      </c>
      <c r="B6" t="str">
        <f t="shared" si="0"/>
        <v>C62</v>
      </c>
      <c r="C6" t="str">
        <f t="shared" si="0"/>
        <v>C63</v>
      </c>
      <c r="D6" t="str">
        <f t="shared" si="0"/>
        <v>C64</v>
      </c>
      <c r="E6" t="str">
        <f t="shared" si="0"/>
        <v>C65</v>
      </c>
      <c r="F6" t="str">
        <f t="shared" si="0"/>
        <v>C66</v>
      </c>
      <c r="G6" t="str">
        <f t="shared" si="0"/>
        <v>C67</v>
      </c>
    </row>
    <row r="7" spans="1:7" x14ac:dyDescent="0.25">
      <c r="A7" t="s">
        <v>40</v>
      </c>
      <c r="B7" t="str">
        <f t="shared" si="0"/>
        <v>C72</v>
      </c>
      <c r="C7" t="str">
        <f t="shared" si="0"/>
        <v>C73</v>
      </c>
      <c r="D7" t="str">
        <f t="shared" si="0"/>
        <v>C74</v>
      </c>
      <c r="E7" t="str">
        <f t="shared" si="0"/>
        <v>C75</v>
      </c>
      <c r="F7" t="str">
        <f t="shared" si="0"/>
        <v>C76</v>
      </c>
      <c r="G7" t="str">
        <f t="shared" si="0"/>
        <v>C77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workbookViewId="0">
      <selection activeCell="E9" sqref="E9"/>
    </sheetView>
  </sheetViews>
  <sheetFormatPr defaultRowHeight="13.2" x14ac:dyDescent="0.25"/>
  <cols>
    <col min="1" max="1" width="13.21875" bestFit="1" customWidth="1"/>
    <col min="2" max="7" width="5.77734375" bestFit="1" customWidth="1"/>
  </cols>
  <sheetData>
    <row r="1" spans="1:7" x14ac:dyDescent="0.25">
      <c r="A1" t="s">
        <v>3</v>
      </c>
      <c r="B1" t="s">
        <v>9</v>
      </c>
      <c r="C1" t="s">
        <v>10</v>
      </c>
      <c r="D1" t="s">
        <v>11</v>
      </c>
      <c r="E1" t="s">
        <v>12</v>
      </c>
      <c r="F1" t="s">
        <v>13</v>
      </c>
      <c r="G1" t="s">
        <v>14</v>
      </c>
    </row>
    <row r="2" spans="1:7" x14ac:dyDescent="0.25">
      <c r="A2" t="s">
        <v>8</v>
      </c>
      <c r="B2" t="str">
        <f t="shared" ref="B2:G7" si="0">"D"&amp;ROW()&amp;COLUMN()</f>
        <v>D22</v>
      </c>
      <c r="C2" t="str">
        <f t="shared" si="0"/>
        <v>D23</v>
      </c>
      <c r="D2" t="str">
        <f t="shared" si="0"/>
        <v>D24</v>
      </c>
      <c r="E2" t="str">
        <f t="shared" si="0"/>
        <v>D25</v>
      </c>
      <c r="F2" t="str">
        <f t="shared" si="0"/>
        <v>D26</v>
      </c>
      <c r="G2" t="str">
        <f t="shared" si="0"/>
        <v>D27</v>
      </c>
    </row>
    <row r="3" spans="1:7" x14ac:dyDescent="0.25">
      <c r="A3" t="s">
        <v>15</v>
      </c>
      <c r="B3" t="str">
        <f t="shared" si="0"/>
        <v>D32</v>
      </c>
      <c r="C3" t="str">
        <f t="shared" si="0"/>
        <v>D33</v>
      </c>
      <c r="D3" t="str">
        <f t="shared" si="0"/>
        <v>D34</v>
      </c>
      <c r="E3" t="str">
        <f t="shared" si="0"/>
        <v>D35</v>
      </c>
      <c r="F3" t="str">
        <f t="shared" si="0"/>
        <v>D36</v>
      </c>
      <c r="G3" t="str">
        <f t="shared" si="0"/>
        <v>D37</v>
      </c>
    </row>
    <row r="4" spans="1:7" x14ac:dyDescent="0.25">
      <c r="A4" t="s">
        <v>16</v>
      </c>
      <c r="B4" t="str">
        <f t="shared" si="0"/>
        <v>D42</v>
      </c>
      <c r="C4" t="str">
        <f t="shared" si="0"/>
        <v>D43</v>
      </c>
      <c r="D4" t="str">
        <f t="shared" si="0"/>
        <v>D44</v>
      </c>
      <c r="E4" t="str">
        <f t="shared" si="0"/>
        <v>D45</v>
      </c>
      <c r="F4" t="str">
        <f t="shared" si="0"/>
        <v>D46</v>
      </c>
      <c r="G4" t="str">
        <f t="shared" si="0"/>
        <v>D47</v>
      </c>
    </row>
    <row r="5" spans="1:7" x14ac:dyDescent="0.25">
      <c r="A5" t="s">
        <v>17</v>
      </c>
      <c r="B5" t="str">
        <f t="shared" si="0"/>
        <v>D52</v>
      </c>
      <c r="C5" t="str">
        <f t="shared" si="0"/>
        <v>D53</v>
      </c>
      <c r="D5" t="str">
        <f t="shared" si="0"/>
        <v>D54</v>
      </c>
      <c r="E5" t="str">
        <f t="shared" si="0"/>
        <v>D55</v>
      </c>
      <c r="F5" t="str">
        <f t="shared" si="0"/>
        <v>D56</v>
      </c>
      <c r="G5" t="str">
        <f t="shared" si="0"/>
        <v>D57</v>
      </c>
    </row>
    <row r="6" spans="1:7" x14ac:dyDescent="0.25">
      <c r="A6" t="s">
        <v>39</v>
      </c>
      <c r="B6" t="str">
        <f t="shared" si="0"/>
        <v>D62</v>
      </c>
      <c r="C6" t="str">
        <f t="shared" si="0"/>
        <v>D63</v>
      </c>
      <c r="D6" t="str">
        <f t="shared" si="0"/>
        <v>D64</v>
      </c>
      <c r="E6" t="str">
        <f t="shared" si="0"/>
        <v>D65</v>
      </c>
      <c r="F6" t="str">
        <f t="shared" si="0"/>
        <v>D66</v>
      </c>
      <c r="G6" t="str">
        <f t="shared" si="0"/>
        <v>D67</v>
      </c>
    </row>
    <row r="7" spans="1:7" x14ac:dyDescent="0.25">
      <c r="A7" t="s">
        <v>40</v>
      </c>
      <c r="B7" t="str">
        <f t="shared" si="0"/>
        <v>D72</v>
      </c>
      <c r="C7" t="str">
        <f t="shared" si="0"/>
        <v>D73</v>
      </c>
      <c r="D7" t="str">
        <f t="shared" si="0"/>
        <v>D74</v>
      </c>
      <c r="E7" t="str">
        <f t="shared" si="0"/>
        <v>D75</v>
      </c>
      <c r="F7" t="str">
        <f t="shared" si="0"/>
        <v>D76</v>
      </c>
      <c r="G7" t="str">
        <f t="shared" si="0"/>
        <v>D77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workbookViewId="0">
      <selection activeCell="E9" sqref="E9"/>
    </sheetView>
  </sheetViews>
  <sheetFormatPr defaultRowHeight="13.2" x14ac:dyDescent="0.25"/>
  <cols>
    <col min="1" max="1" width="13.21875" bestFit="1" customWidth="1"/>
    <col min="2" max="7" width="5.77734375" bestFit="1" customWidth="1"/>
  </cols>
  <sheetData>
    <row r="1" spans="1:7" x14ac:dyDescent="0.25">
      <c r="A1" t="s">
        <v>4</v>
      </c>
      <c r="B1" t="s">
        <v>9</v>
      </c>
      <c r="C1" t="s">
        <v>10</v>
      </c>
      <c r="D1" t="s">
        <v>11</v>
      </c>
      <c r="E1" t="s">
        <v>12</v>
      </c>
      <c r="F1" t="s">
        <v>13</v>
      </c>
      <c r="G1" t="s">
        <v>14</v>
      </c>
    </row>
    <row r="2" spans="1:7" x14ac:dyDescent="0.25">
      <c r="A2" t="s">
        <v>8</v>
      </c>
      <c r="B2" t="str">
        <f t="shared" ref="B2:G7" si="0">"E"&amp;ROW()&amp;COLUMN()</f>
        <v>E22</v>
      </c>
      <c r="C2" t="str">
        <f t="shared" si="0"/>
        <v>E23</v>
      </c>
      <c r="D2" t="str">
        <f t="shared" si="0"/>
        <v>E24</v>
      </c>
      <c r="E2" t="str">
        <f t="shared" si="0"/>
        <v>E25</v>
      </c>
      <c r="F2" t="str">
        <f t="shared" si="0"/>
        <v>E26</v>
      </c>
      <c r="G2" t="str">
        <f t="shared" si="0"/>
        <v>E27</v>
      </c>
    </row>
    <row r="3" spans="1:7" x14ac:dyDescent="0.25">
      <c r="A3" t="s">
        <v>15</v>
      </c>
      <c r="B3" t="str">
        <f t="shared" si="0"/>
        <v>E32</v>
      </c>
      <c r="C3" t="str">
        <f t="shared" si="0"/>
        <v>E33</v>
      </c>
      <c r="D3" t="str">
        <f t="shared" si="0"/>
        <v>E34</v>
      </c>
      <c r="E3" t="str">
        <f t="shared" si="0"/>
        <v>E35</v>
      </c>
      <c r="F3" t="str">
        <f t="shared" si="0"/>
        <v>E36</v>
      </c>
      <c r="G3" t="str">
        <f t="shared" si="0"/>
        <v>E37</v>
      </c>
    </row>
    <row r="4" spans="1:7" x14ac:dyDescent="0.25">
      <c r="A4" t="s">
        <v>16</v>
      </c>
      <c r="B4" t="str">
        <f t="shared" si="0"/>
        <v>E42</v>
      </c>
      <c r="C4" t="str">
        <f t="shared" si="0"/>
        <v>E43</v>
      </c>
      <c r="D4" t="str">
        <f t="shared" si="0"/>
        <v>E44</v>
      </c>
      <c r="E4" t="str">
        <f t="shared" si="0"/>
        <v>E45</v>
      </c>
      <c r="F4" t="str">
        <f t="shared" si="0"/>
        <v>E46</v>
      </c>
      <c r="G4" t="str">
        <f t="shared" si="0"/>
        <v>E47</v>
      </c>
    </row>
    <row r="5" spans="1:7" x14ac:dyDescent="0.25">
      <c r="A5" t="s">
        <v>17</v>
      </c>
      <c r="B5" t="str">
        <f t="shared" si="0"/>
        <v>E52</v>
      </c>
      <c r="C5" t="str">
        <f t="shared" si="0"/>
        <v>E53</v>
      </c>
      <c r="D5" t="str">
        <f t="shared" si="0"/>
        <v>E54</v>
      </c>
      <c r="E5" t="str">
        <f t="shared" si="0"/>
        <v>E55</v>
      </c>
      <c r="F5" t="str">
        <f t="shared" si="0"/>
        <v>E56</v>
      </c>
      <c r="G5" t="str">
        <f t="shared" si="0"/>
        <v>E57</v>
      </c>
    </row>
    <row r="6" spans="1:7" x14ac:dyDescent="0.25">
      <c r="A6" t="s">
        <v>39</v>
      </c>
      <c r="B6" t="str">
        <f t="shared" si="0"/>
        <v>E62</v>
      </c>
      <c r="C6" t="str">
        <f t="shared" si="0"/>
        <v>E63</v>
      </c>
      <c r="D6" t="str">
        <f t="shared" si="0"/>
        <v>E64</v>
      </c>
      <c r="E6" t="str">
        <f t="shared" si="0"/>
        <v>E65</v>
      </c>
      <c r="F6" t="str">
        <f t="shared" si="0"/>
        <v>E66</v>
      </c>
      <c r="G6" t="str">
        <f t="shared" si="0"/>
        <v>E67</v>
      </c>
    </row>
    <row r="7" spans="1:7" x14ac:dyDescent="0.25">
      <c r="A7" t="s">
        <v>40</v>
      </c>
      <c r="B7" t="str">
        <f t="shared" si="0"/>
        <v>E72</v>
      </c>
      <c r="C7" t="str">
        <f t="shared" si="0"/>
        <v>E73</v>
      </c>
      <c r="D7" t="str">
        <f t="shared" si="0"/>
        <v>E74</v>
      </c>
      <c r="E7" t="str">
        <f t="shared" si="0"/>
        <v>E75</v>
      </c>
      <c r="F7" t="str">
        <f t="shared" si="0"/>
        <v>E76</v>
      </c>
      <c r="G7" t="str">
        <f t="shared" si="0"/>
        <v>E77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workbookViewId="0">
      <selection activeCell="E9" sqref="E9"/>
    </sheetView>
  </sheetViews>
  <sheetFormatPr defaultRowHeight="13.2" x14ac:dyDescent="0.25"/>
  <cols>
    <col min="1" max="1" width="13.21875" bestFit="1" customWidth="1"/>
    <col min="2" max="7" width="5.77734375" bestFit="1" customWidth="1"/>
  </cols>
  <sheetData>
    <row r="1" spans="1:7" x14ac:dyDescent="0.25">
      <c r="A1" t="s">
        <v>5</v>
      </c>
      <c r="B1" t="s">
        <v>9</v>
      </c>
      <c r="C1" t="s">
        <v>10</v>
      </c>
      <c r="D1" t="s">
        <v>11</v>
      </c>
      <c r="E1" t="s">
        <v>12</v>
      </c>
      <c r="F1" t="s">
        <v>13</v>
      </c>
      <c r="G1" t="s">
        <v>14</v>
      </c>
    </row>
    <row r="2" spans="1:7" x14ac:dyDescent="0.25">
      <c r="A2" t="s">
        <v>8</v>
      </c>
      <c r="B2" t="str">
        <f t="shared" ref="B2:G7" si="0">"F"&amp;ROW()&amp;COLUMN()</f>
        <v>F22</v>
      </c>
      <c r="C2" t="str">
        <f t="shared" si="0"/>
        <v>F23</v>
      </c>
      <c r="D2" t="str">
        <f t="shared" si="0"/>
        <v>F24</v>
      </c>
      <c r="E2" t="str">
        <f t="shared" si="0"/>
        <v>F25</v>
      </c>
      <c r="F2" t="str">
        <f t="shared" si="0"/>
        <v>F26</v>
      </c>
      <c r="G2" t="str">
        <f t="shared" si="0"/>
        <v>F27</v>
      </c>
    </row>
    <row r="3" spans="1:7" x14ac:dyDescent="0.25">
      <c r="A3" t="s">
        <v>15</v>
      </c>
      <c r="B3" t="str">
        <f t="shared" si="0"/>
        <v>F32</v>
      </c>
      <c r="C3" t="str">
        <f t="shared" si="0"/>
        <v>F33</v>
      </c>
      <c r="D3" t="str">
        <f t="shared" si="0"/>
        <v>F34</v>
      </c>
      <c r="E3" t="str">
        <f t="shared" si="0"/>
        <v>F35</v>
      </c>
      <c r="F3" t="str">
        <f t="shared" si="0"/>
        <v>F36</v>
      </c>
      <c r="G3" t="str">
        <f t="shared" si="0"/>
        <v>F37</v>
      </c>
    </row>
    <row r="4" spans="1:7" x14ac:dyDescent="0.25">
      <c r="A4" t="s">
        <v>16</v>
      </c>
      <c r="B4" t="str">
        <f t="shared" si="0"/>
        <v>F42</v>
      </c>
      <c r="C4" t="str">
        <f t="shared" si="0"/>
        <v>F43</v>
      </c>
      <c r="D4" t="str">
        <f t="shared" si="0"/>
        <v>F44</v>
      </c>
      <c r="E4" t="str">
        <f t="shared" si="0"/>
        <v>F45</v>
      </c>
      <c r="F4" t="str">
        <f t="shared" si="0"/>
        <v>F46</v>
      </c>
      <c r="G4" t="str">
        <f t="shared" si="0"/>
        <v>F47</v>
      </c>
    </row>
    <row r="5" spans="1:7" x14ac:dyDescent="0.25">
      <c r="A5" t="s">
        <v>17</v>
      </c>
      <c r="B5" t="str">
        <f t="shared" si="0"/>
        <v>F52</v>
      </c>
      <c r="C5" t="str">
        <f t="shared" si="0"/>
        <v>F53</v>
      </c>
      <c r="D5" t="str">
        <f t="shared" si="0"/>
        <v>F54</v>
      </c>
      <c r="E5" t="str">
        <f t="shared" si="0"/>
        <v>F55</v>
      </c>
      <c r="F5" t="str">
        <f t="shared" si="0"/>
        <v>F56</v>
      </c>
      <c r="G5" t="str">
        <f t="shared" si="0"/>
        <v>F57</v>
      </c>
    </row>
    <row r="6" spans="1:7" x14ac:dyDescent="0.25">
      <c r="A6" t="s">
        <v>39</v>
      </c>
      <c r="B6" t="str">
        <f t="shared" si="0"/>
        <v>F62</v>
      </c>
      <c r="C6" t="str">
        <f t="shared" si="0"/>
        <v>F63</v>
      </c>
      <c r="D6" t="str">
        <f t="shared" si="0"/>
        <v>F64</v>
      </c>
      <c r="E6" t="str">
        <f t="shared" si="0"/>
        <v>F65</v>
      </c>
      <c r="F6" t="str">
        <f t="shared" si="0"/>
        <v>F66</v>
      </c>
      <c r="G6" t="str">
        <f t="shared" si="0"/>
        <v>F67</v>
      </c>
    </row>
    <row r="7" spans="1:7" x14ac:dyDescent="0.25">
      <c r="A7" t="s">
        <v>40</v>
      </c>
      <c r="B7" t="str">
        <f t="shared" si="0"/>
        <v>F72</v>
      </c>
      <c r="C7" t="str">
        <f t="shared" si="0"/>
        <v>F73</v>
      </c>
      <c r="D7" t="str">
        <f t="shared" si="0"/>
        <v>F74</v>
      </c>
      <c r="E7" t="str">
        <f t="shared" si="0"/>
        <v>F75</v>
      </c>
      <c r="F7" t="str">
        <f t="shared" si="0"/>
        <v>F76</v>
      </c>
      <c r="G7" t="str">
        <f t="shared" si="0"/>
        <v>F77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workbookViewId="0">
      <selection activeCell="E6" sqref="E6"/>
    </sheetView>
  </sheetViews>
  <sheetFormatPr defaultRowHeight="13.2" x14ac:dyDescent="0.25"/>
  <cols>
    <col min="1" max="1" width="13.21875" bestFit="1" customWidth="1"/>
    <col min="2" max="7" width="5.77734375" bestFit="1" customWidth="1"/>
  </cols>
  <sheetData>
    <row r="1" spans="1:7" x14ac:dyDescent="0.25">
      <c r="A1" t="s">
        <v>6</v>
      </c>
      <c r="B1" t="s">
        <v>9</v>
      </c>
      <c r="C1" t="s">
        <v>10</v>
      </c>
      <c r="D1" t="s">
        <v>11</v>
      </c>
      <c r="E1" t="s">
        <v>12</v>
      </c>
      <c r="F1" t="s">
        <v>13</v>
      </c>
      <c r="G1" t="s">
        <v>14</v>
      </c>
    </row>
    <row r="2" spans="1:7" x14ac:dyDescent="0.25">
      <c r="A2" t="s">
        <v>8</v>
      </c>
      <c r="B2" t="str">
        <f t="shared" ref="B2:G7" si="0">"G"&amp;ROW()&amp;COLUMN()</f>
        <v>G22</v>
      </c>
      <c r="C2" t="str">
        <f t="shared" si="0"/>
        <v>G23</v>
      </c>
      <c r="D2" t="str">
        <f t="shared" si="0"/>
        <v>G24</v>
      </c>
      <c r="E2" t="str">
        <f t="shared" si="0"/>
        <v>G25</v>
      </c>
      <c r="F2" t="str">
        <f t="shared" si="0"/>
        <v>G26</v>
      </c>
      <c r="G2" t="str">
        <f t="shared" si="0"/>
        <v>G27</v>
      </c>
    </row>
    <row r="3" spans="1:7" x14ac:dyDescent="0.25">
      <c r="A3" t="s">
        <v>15</v>
      </c>
      <c r="B3" t="str">
        <f t="shared" si="0"/>
        <v>G32</v>
      </c>
      <c r="C3" t="str">
        <f t="shared" si="0"/>
        <v>G33</v>
      </c>
      <c r="D3" t="str">
        <f t="shared" si="0"/>
        <v>G34</v>
      </c>
      <c r="E3" t="str">
        <f t="shared" si="0"/>
        <v>G35</v>
      </c>
      <c r="F3" t="str">
        <f t="shared" si="0"/>
        <v>G36</v>
      </c>
      <c r="G3" t="str">
        <f t="shared" si="0"/>
        <v>G37</v>
      </c>
    </row>
    <row r="4" spans="1:7" x14ac:dyDescent="0.25">
      <c r="A4" t="s">
        <v>16</v>
      </c>
      <c r="B4" t="str">
        <f t="shared" si="0"/>
        <v>G42</v>
      </c>
      <c r="C4" t="str">
        <f t="shared" si="0"/>
        <v>G43</v>
      </c>
      <c r="D4" t="str">
        <f t="shared" si="0"/>
        <v>G44</v>
      </c>
      <c r="E4" t="str">
        <f t="shared" si="0"/>
        <v>G45</v>
      </c>
      <c r="F4" t="str">
        <f t="shared" si="0"/>
        <v>G46</v>
      </c>
      <c r="G4" t="str">
        <f t="shared" si="0"/>
        <v>G47</v>
      </c>
    </row>
    <row r="5" spans="1:7" x14ac:dyDescent="0.25">
      <c r="A5" t="s">
        <v>17</v>
      </c>
      <c r="B5" t="str">
        <f t="shared" si="0"/>
        <v>G52</v>
      </c>
      <c r="C5" t="str">
        <f t="shared" si="0"/>
        <v>G53</v>
      </c>
      <c r="D5" t="str">
        <f t="shared" si="0"/>
        <v>G54</v>
      </c>
      <c r="E5" t="str">
        <f t="shared" si="0"/>
        <v>G55</v>
      </c>
      <c r="F5" t="str">
        <f t="shared" si="0"/>
        <v>G56</v>
      </c>
      <c r="G5" t="str">
        <f t="shared" si="0"/>
        <v>G57</v>
      </c>
    </row>
    <row r="6" spans="1:7" x14ac:dyDescent="0.25">
      <c r="A6" t="s">
        <v>39</v>
      </c>
      <c r="B6" t="str">
        <f t="shared" si="0"/>
        <v>G62</v>
      </c>
      <c r="C6" t="str">
        <f t="shared" si="0"/>
        <v>G63</v>
      </c>
      <c r="D6" t="str">
        <f t="shared" si="0"/>
        <v>G64</v>
      </c>
      <c r="E6" t="str">
        <f t="shared" si="0"/>
        <v>G65</v>
      </c>
      <c r="F6" t="str">
        <f t="shared" si="0"/>
        <v>G66</v>
      </c>
      <c r="G6" t="str">
        <f t="shared" si="0"/>
        <v>G67</v>
      </c>
    </row>
    <row r="7" spans="1:7" x14ac:dyDescent="0.25">
      <c r="A7" t="s">
        <v>40</v>
      </c>
      <c r="B7" t="str">
        <f t="shared" si="0"/>
        <v>G72</v>
      </c>
      <c r="C7" t="str">
        <f t="shared" si="0"/>
        <v>G73</v>
      </c>
      <c r="D7" t="str">
        <f t="shared" si="0"/>
        <v>G74</v>
      </c>
      <c r="E7" t="str">
        <f t="shared" si="0"/>
        <v>G75</v>
      </c>
      <c r="F7" t="str">
        <f t="shared" si="0"/>
        <v>G76</v>
      </c>
      <c r="G7" t="str">
        <f t="shared" si="0"/>
        <v>G77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workbookViewId="0">
      <selection activeCell="D9" sqref="D9"/>
    </sheetView>
  </sheetViews>
  <sheetFormatPr defaultRowHeight="13.2" x14ac:dyDescent="0.25"/>
  <cols>
    <col min="1" max="1" width="13.21875" bestFit="1" customWidth="1"/>
    <col min="2" max="7" width="5.77734375" bestFit="1" customWidth="1"/>
  </cols>
  <sheetData>
    <row r="1" spans="1:7" x14ac:dyDescent="0.25">
      <c r="A1" t="s">
        <v>7</v>
      </c>
      <c r="B1" t="s">
        <v>9</v>
      </c>
      <c r="C1" t="s">
        <v>10</v>
      </c>
      <c r="D1" t="s">
        <v>11</v>
      </c>
      <c r="E1" t="s">
        <v>12</v>
      </c>
      <c r="F1" t="s">
        <v>13</v>
      </c>
      <c r="G1" t="s">
        <v>14</v>
      </c>
    </row>
    <row r="2" spans="1:7" x14ac:dyDescent="0.25">
      <c r="A2" t="s">
        <v>8</v>
      </c>
      <c r="B2" t="str">
        <f t="shared" ref="B2:G7" si="0">"H"&amp;ROW()&amp;COLUMN()</f>
        <v>H22</v>
      </c>
      <c r="C2" t="str">
        <f t="shared" si="0"/>
        <v>H23</v>
      </c>
      <c r="D2" t="str">
        <f t="shared" si="0"/>
        <v>H24</v>
      </c>
      <c r="E2" t="str">
        <f t="shared" si="0"/>
        <v>H25</v>
      </c>
      <c r="F2" t="str">
        <f t="shared" si="0"/>
        <v>H26</v>
      </c>
      <c r="G2" t="str">
        <f t="shared" si="0"/>
        <v>H27</v>
      </c>
    </row>
    <row r="3" spans="1:7" x14ac:dyDescent="0.25">
      <c r="A3" t="s">
        <v>15</v>
      </c>
      <c r="B3" t="str">
        <f t="shared" si="0"/>
        <v>H32</v>
      </c>
      <c r="C3" t="str">
        <f t="shared" si="0"/>
        <v>H33</v>
      </c>
      <c r="D3" t="str">
        <f t="shared" si="0"/>
        <v>H34</v>
      </c>
      <c r="E3" t="str">
        <f t="shared" si="0"/>
        <v>H35</v>
      </c>
      <c r="F3" t="str">
        <f t="shared" si="0"/>
        <v>H36</v>
      </c>
      <c r="G3" t="str">
        <f t="shared" si="0"/>
        <v>H37</v>
      </c>
    </row>
    <row r="4" spans="1:7" x14ac:dyDescent="0.25">
      <c r="A4" t="s">
        <v>16</v>
      </c>
      <c r="B4" t="str">
        <f t="shared" si="0"/>
        <v>H42</v>
      </c>
      <c r="C4" t="str">
        <f t="shared" si="0"/>
        <v>H43</v>
      </c>
      <c r="D4" t="str">
        <f t="shared" si="0"/>
        <v>H44</v>
      </c>
      <c r="E4" t="str">
        <f t="shared" si="0"/>
        <v>H45</v>
      </c>
      <c r="F4" t="str">
        <f t="shared" si="0"/>
        <v>H46</v>
      </c>
      <c r="G4" t="str">
        <f t="shared" si="0"/>
        <v>H47</v>
      </c>
    </row>
    <row r="5" spans="1:7" x14ac:dyDescent="0.25">
      <c r="A5" t="s">
        <v>17</v>
      </c>
      <c r="B5" t="str">
        <f t="shared" si="0"/>
        <v>H52</v>
      </c>
      <c r="C5" t="str">
        <f t="shared" si="0"/>
        <v>H53</v>
      </c>
      <c r="D5" t="str">
        <f t="shared" si="0"/>
        <v>H54</v>
      </c>
      <c r="E5" t="str">
        <f t="shared" si="0"/>
        <v>H55</v>
      </c>
      <c r="F5" t="str">
        <f t="shared" si="0"/>
        <v>H56</v>
      </c>
      <c r="G5" t="str">
        <f t="shared" si="0"/>
        <v>H57</v>
      </c>
    </row>
    <row r="6" spans="1:7" x14ac:dyDescent="0.25">
      <c r="A6" t="s">
        <v>39</v>
      </c>
      <c r="B6" t="str">
        <f t="shared" si="0"/>
        <v>H62</v>
      </c>
      <c r="C6" t="str">
        <f t="shared" si="0"/>
        <v>H63</v>
      </c>
      <c r="D6" t="str">
        <f t="shared" si="0"/>
        <v>H64</v>
      </c>
      <c r="E6" t="str">
        <f t="shared" si="0"/>
        <v>H65</v>
      </c>
      <c r="F6" t="str">
        <f t="shared" si="0"/>
        <v>H66</v>
      </c>
      <c r="G6" t="str">
        <f t="shared" si="0"/>
        <v>H67</v>
      </c>
    </row>
    <row r="7" spans="1:7" x14ac:dyDescent="0.25">
      <c r="A7" t="s">
        <v>40</v>
      </c>
      <c r="B7" t="str">
        <f t="shared" si="0"/>
        <v>H72</v>
      </c>
      <c r="C7" t="str">
        <f t="shared" si="0"/>
        <v>H73</v>
      </c>
      <c r="D7" t="str">
        <f t="shared" si="0"/>
        <v>H74</v>
      </c>
      <c r="E7" t="str">
        <f t="shared" si="0"/>
        <v>H75</v>
      </c>
      <c r="F7" t="str">
        <f t="shared" si="0"/>
        <v>H76</v>
      </c>
      <c r="G7" t="str">
        <f t="shared" si="0"/>
        <v>H77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9</vt:i4>
      </vt:variant>
      <vt:variant>
        <vt:lpstr>Navngivne områder</vt:lpstr>
      </vt:variant>
      <vt:variant>
        <vt:i4>10</vt:i4>
      </vt:variant>
    </vt:vector>
  </HeadingPairs>
  <TitlesOfParts>
    <vt:vector size="19" baseType="lpstr">
      <vt:lpstr>Ark1</vt:lpstr>
      <vt:lpstr>Ark2</vt:lpstr>
      <vt:lpstr>Ark3</vt:lpstr>
      <vt:lpstr>Ark4</vt:lpstr>
      <vt:lpstr>Ark5</vt:lpstr>
      <vt:lpstr>Ark6</vt:lpstr>
      <vt:lpstr>Ark7</vt:lpstr>
      <vt:lpstr>Ark8</vt:lpstr>
      <vt:lpstr>Ark9</vt:lpstr>
      <vt:lpstr>anders_a</vt:lpstr>
      <vt:lpstr>benny</vt:lpstr>
      <vt:lpstr>carsten</vt:lpstr>
      <vt:lpstr>dan</vt:lpstr>
      <vt:lpstr>erik</vt:lpstr>
      <vt:lpstr>frank</vt:lpstr>
      <vt:lpstr>gren</vt:lpstr>
      <vt:lpstr>gunner</vt:lpstr>
      <vt:lpstr>hans</vt:lpstr>
      <vt:lpstr>uger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pm</dc:creator>
  <cp:lastModifiedBy>pm</cp:lastModifiedBy>
  <dcterms:created xsi:type="dcterms:W3CDTF">2013-12-13T16:07:21Z</dcterms:created>
  <dcterms:modified xsi:type="dcterms:W3CDTF">2013-12-13T18:48:18Z</dcterms:modified>
</cp:coreProperties>
</file>