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085"/>
  </bookViews>
  <sheets>
    <sheet name="Ark2" sheetId="2" r:id="rId1"/>
    <sheet name="Ark3" sheetId="3" r:id="rId2"/>
  </sheets>
  <calcPr calcId="144525"/>
</workbook>
</file>

<file path=xl/calcChain.xml><?xml version="1.0" encoding="utf-8"?>
<calcChain xmlns="http://schemas.openxmlformats.org/spreadsheetml/2006/main">
  <c r="G11" i="2" l="1"/>
  <c r="B2" i="2"/>
  <c r="E11" i="2"/>
  <c r="F11" i="2" s="1"/>
  <c r="E10" i="2"/>
  <c r="F10" i="2" s="1"/>
  <c r="E9" i="2"/>
  <c r="F9" i="2" s="1"/>
  <c r="E8" i="2"/>
  <c r="G8" i="2" s="1"/>
  <c r="G10" i="2" l="1"/>
  <c r="F8" i="2"/>
  <c r="G9" i="2"/>
  <c r="B3" i="2" s="1"/>
</calcChain>
</file>

<file path=xl/sharedStrings.xml><?xml version="1.0" encoding="utf-8"?>
<sst xmlns="http://schemas.openxmlformats.org/spreadsheetml/2006/main" count="9" uniqueCount="9">
  <si>
    <t>Dato</t>
  </si>
  <si>
    <t>Komme</t>
  </si>
  <si>
    <t>Gå</t>
  </si>
  <si>
    <t>Normeret tid</t>
  </si>
  <si>
    <t>Præsteret tid</t>
  </si>
  <si>
    <t>Flexsaldo</t>
  </si>
  <si>
    <t>Flex timer</t>
  </si>
  <si>
    <t>Flex min</t>
  </si>
  <si>
    <t>Flexsaldo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</si>
</sst>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workbookViewId="0">
      <selection activeCell="G6" sqref="G6"/>
    </sheetView>
  </sheetViews>
  <sheetFormatPr defaultRowHeight="15" x14ac:dyDescent="0.25"/>
  <cols>
    <col min="1" max="1" width="10.42578125" bestFit="1" customWidth="1"/>
    <col min="2" max="2" width="13" customWidth="1"/>
    <col min="4" max="4" width="12.5703125" bestFit="1" customWidth="1"/>
    <col min="5" max="5" width="16.42578125" customWidth="1"/>
    <col min="6" max="6" width="11.5703125" customWidth="1"/>
    <col min="7" max="7" width="10.85546875" style="4" bestFit="1" customWidth="1"/>
  </cols>
  <sheetData>
    <row r="2" spans="1:7" x14ac:dyDescent="0.25">
      <c r="A2" t="s">
        <v>6</v>
      </c>
      <c r="B2" s="6">
        <f>ROUNDDOWN(SUM(G:G),0)</f>
        <v>1</v>
      </c>
    </row>
    <row r="3" spans="1:7" x14ac:dyDescent="0.25">
      <c r="A3" t="s">
        <v>7</v>
      </c>
      <c r="B3" s="5" t="str">
        <f>IF(SUM(G:G)&lt;0,"-","")&amp;" "&amp;TEXT(ABS((SUM(G:G)-ROUNDDOWN(SUM(G:G),0))/24),"TT:mm")</f>
        <v xml:space="preserve"> 00:25</v>
      </c>
    </row>
    <row r="7" spans="1:7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8</v>
      </c>
    </row>
    <row r="8" spans="1:7" x14ac:dyDescent="0.25">
      <c r="A8" s="2">
        <v>40787</v>
      </c>
      <c r="B8" s="3">
        <v>0.33333333333333331</v>
      </c>
      <c r="C8" s="3">
        <v>0.67708333333333337</v>
      </c>
      <c r="D8" s="3">
        <v>0.33333333333333331</v>
      </c>
      <c r="E8" s="3">
        <f>C8-B8</f>
        <v>0.34375000000000006</v>
      </c>
      <c r="F8" t="str">
        <f>IF(D8&gt;=E8,"-","+")&amp;" "&amp;TEXT(ABS(E8-D8),"TT:mm")</f>
        <v>+ 00:15</v>
      </c>
      <c r="G8" s="4">
        <f>(E8-D8)*24</f>
        <v>0.25000000000000178</v>
      </c>
    </row>
    <row r="9" spans="1:7" x14ac:dyDescent="0.25">
      <c r="A9" s="2">
        <v>40788</v>
      </c>
      <c r="B9" s="3">
        <v>0.25069444444444444</v>
      </c>
      <c r="C9" s="3">
        <v>0.50069444444444444</v>
      </c>
      <c r="D9" s="3">
        <v>0.3263888888888889</v>
      </c>
      <c r="E9" s="3">
        <f>C9-B9</f>
        <v>0.25</v>
      </c>
      <c r="F9" t="str">
        <f>IF(D9&gt;=E9,"-","+")&amp;" "&amp;TEXT(ABS(E9-D9),"TT:mm")</f>
        <v>- 01:50</v>
      </c>
      <c r="G9" s="4">
        <f t="shared" ref="G9:G11" si="0">(E9-D9)*24</f>
        <v>-1.8333333333333335</v>
      </c>
    </row>
    <row r="10" spans="1:7" x14ac:dyDescent="0.25">
      <c r="A10" s="2">
        <v>40789</v>
      </c>
      <c r="B10" s="3">
        <v>0.33333333333333331</v>
      </c>
      <c r="C10" s="3">
        <v>0.70833333333333337</v>
      </c>
      <c r="D10" s="3">
        <v>0.33333333333333331</v>
      </c>
      <c r="E10" s="3">
        <f>C10-B10</f>
        <v>0.37500000000000006</v>
      </c>
      <c r="F10" t="str">
        <f>IF(D10&gt;=E10,"-","+")&amp;" "&amp;TEXT(ABS(E10-D10),"TT:mm")</f>
        <v>+ 01:00</v>
      </c>
      <c r="G10" s="4">
        <f t="shared" si="0"/>
        <v>1.0000000000000018</v>
      </c>
    </row>
    <row r="11" spans="1:7" x14ac:dyDescent="0.25">
      <c r="A11" s="2">
        <v>40790</v>
      </c>
      <c r="B11" s="3">
        <v>0.33333333333333331</v>
      </c>
      <c r="C11" s="3">
        <v>0.70833333333333337</v>
      </c>
      <c r="D11" s="3">
        <v>0.29166666666666669</v>
      </c>
      <c r="E11" s="3">
        <f>C11-B11</f>
        <v>0.37500000000000006</v>
      </c>
      <c r="F11" t="str">
        <f>IF(D11&gt;=E11,"-","+")&amp;" "&amp;TEXT(ABS(E11-D11),"TT:mm")</f>
        <v>+ 02:00</v>
      </c>
      <c r="G11" s="4">
        <f t="shared" si="0"/>
        <v>2.0000000000000009</v>
      </c>
    </row>
    <row r="12" spans="1:7" x14ac:dyDescent="0.25">
      <c r="A12" s="2"/>
    </row>
    <row r="13" spans="1:7" x14ac:dyDescent="0.25">
      <c r="A13" s="2"/>
    </row>
    <row r="14" spans="1:7" x14ac:dyDescent="0.25">
      <c r="A14" s="2"/>
    </row>
    <row r="15" spans="1:7" x14ac:dyDescent="0.25">
      <c r="A15" s="2"/>
    </row>
    <row r="16" spans="1:7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2011-07-14T19:30:38Z</dcterms:created>
  <dcterms:modified xsi:type="dcterms:W3CDTF">2011-07-14T20:32:22Z</dcterms:modified>
</cp:coreProperties>
</file>