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5" windowHeight="15990" tabRatio="500"/>
  </bookViews>
  <sheets>
    <sheet name="TestTest" sheetId="1" r:id="rId1"/>
  </sheets>
  <externalReferences>
    <externalReference r:id="rId2"/>
  </externalReferences>
  <definedNames>
    <definedName name="data">TestTest!$H$21:$J$25</definedName>
    <definedName name="lejefakta">[1]prisEJENDOM!$C$2:$M$5</definedName>
    <definedName name="lejepris">[1]prisEJENDOM!$C$8:$M$22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1" l="1"/>
  <c r="G22" i="1"/>
  <c r="H21" i="1"/>
  <c r="H22" i="1"/>
  <c r="I21" i="1"/>
  <c r="I22" i="1"/>
  <c r="E17" i="1"/>
  <c r="F21" i="1"/>
  <c r="F23" i="1"/>
  <c r="G21" i="1"/>
  <c r="G23" i="1"/>
  <c r="H23" i="1"/>
  <c r="I23" i="1"/>
  <c r="E23" i="1"/>
  <c r="F17" i="1"/>
  <c r="F16" i="1"/>
  <c r="G16" i="1"/>
  <c r="G17" i="1"/>
  <c r="H16" i="1"/>
  <c r="H17" i="1"/>
  <c r="I16" i="1"/>
  <c r="I17" i="1"/>
  <c r="E22" i="1"/>
  <c r="I18" i="1"/>
  <c r="H18" i="1"/>
  <c r="G18" i="1"/>
  <c r="F18" i="1"/>
  <c r="E18" i="1"/>
</calcChain>
</file>

<file path=xl/sharedStrings.xml><?xml version="1.0" encoding="utf-8"?>
<sst xmlns="http://schemas.openxmlformats.org/spreadsheetml/2006/main" count="15" uniqueCount="14">
  <si>
    <t>Medarbejdere, Start</t>
  </si>
  <si>
    <t>Medarbejdere, Maks</t>
  </si>
  <si>
    <t>Medarbejdere, Nye Mdr</t>
  </si>
  <si>
    <t>Udgift per medarbejder</t>
  </si>
  <si>
    <t>Januar</t>
  </si>
  <si>
    <t>Februar</t>
  </si>
  <si>
    <t>Marts</t>
  </si>
  <si>
    <t>April</t>
  </si>
  <si>
    <t>Maj</t>
  </si>
  <si>
    <t>Antal medarbejdere</t>
  </si>
  <si>
    <t>Antal nye medarbejdere</t>
  </si>
  <si>
    <t>Samlet udgift per måned</t>
  </si>
  <si>
    <t>Antal medarbejdere start</t>
  </si>
  <si>
    <t>Antal medarbejder slut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</si>
</sst>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Dkr&quot;* #,##0.00_);_(&quot;Dkr&quot;* \(#,##0.00\);_(&quot;Dkr&quot;* &quot;-&quot;??_);_(@_)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0" fontId="1" fillId="0" borderId="0"/>
  </cellStyleXfs>
  <cellXfs count="11">
    <xf numFmtId="0" fontId="0" fillId="0" borderId="0" xfId="0"/>
    <xf numFmtId="0" fontId="2" fillId="0" borderId="0" xfId="0" applyFont="1"/>
    <xf numFmtId="164" fontId="1" fillId="0" borderId="0" xfId="1"/>
    <xf numFmtId="0" fontId="2" fillId="0" borderId="1" xfId="0" applyFont="1" applyBorder="1"/>
    <xf numFmtId="0" fontId="0" fillId="2" borderId="2" xfId="0" applyFill="1" applyBorder="1"/>
    <xf numFmtId="0" fontId="2" fillId="0" borderId="3" xfId="0" applyFont="1" applyBorder="1"/>
    <xf numFmtId="0" fontId="0" fillId="0" borderId="4" xfId="0" applyFill="1" applyBorder="1"/>
    <xf numFmtId="0" fontId="2" fillId="0" borderId="5" xfId="0" applyFont="1" applyBorder="1"/>
    <xf numFmtId="164" fontId="0" fillId="0" borderId="6" xfId="0" applyNumberFormat="1" applyBorder="1"/>
    <xf numFmtId="164" fontId="0" fillId="0" borderId="7" xfId="0" applyNumberFormat="1" applyBorder="1"/>
    <xf numFmtId="0" fontId="2" fillId="0" borderId="0" xfId="0" applyFont="1" applyFill="1" applyBorder="1"/>
  </cellXfs>
  <cellStyles count="3">
    <cellStyle name="Normal" xfId="0" builtinId="0"/>
    <cellStyle name="Normal 2" xfId="2"/>
    <cellStyle name="Valuta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ik/AppData/Local/Temp/CloverantRegnskab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dlingsplan"/>
      <sheetName val="prisEJENDOM"/>
      <sheetName val="prisUDSTYR"/>
      <sheetName val="Årsbudget"/>
      <sheetName val="Simulatorer"/>
      <sheetName val="TestTest"/>
      <sheetName val="Årsbudget.Original"/>
      <sheetName val="NPS"/>
      <sheetName val="Kontakter"/>
    </sheetNames>
    <sheetDataSet>
      <sheetData sheetId="0"/>
      <sheetData sheetId="1">
        <row r="2">
          <cell r="C2" t="str">
            <v>Bådhavnsgade</v>
          </cell>
          <cell r="D2" t="str">
            <v>Vestergade</v>
          </cell>
          <cell r="E2" t="str">
            <v>Kompagnistr.</v>
          </cell>
          <cell r="F2" t="str">
            <v>Kronprinsensgade</v>
          </cell>
          <cell r="G2" t="str">
            <v>NielsHemmingsensGade</v>
          </cell>
          <cell r="H2" t="str">
            <v>Holmen</v>
          </cell>
          <cell r="I2" t="str">
            <v>Depotet</v>
          </cell>
          <cell r="J2" t="str">
            <v>Bredgade</v>
          </cell>
          <cell r="K2" t="str">
            <v>Frederiksgade</v>
          </cell>
          <cell r="L2" t="str">
            <v>Rentemestervej</v>
          </cell>
          <cell r="M2" t="str">
            <v>Vibevej</v>
          </cell>
        </row>
        <row r="3">
          <cell r="C3">
            <v>430</v>
          </cell>
          <cell r="D3">
            <v>290</v>
          </cell>
          <cell r="E3">
            <v>167</v>
          </cell>
          <cell r="F3">
            <v>208</v>
          </cell>
          <cell r="G3">
            <v>69</v>
          </cell>
          <cell r="H3">
            <v>430</v>
          </cell>
          <cell r="I3">
            <v>1275</v>
          </cell>
          <cell r="J3">
            <v>168</v>
          </cell>
          <cell r="K3">
            <v>377</v>
          </cell>
          <cell r="L3">
            <v>628</v>
          </cell>
          <cell r="M3">
            <v>434</v>
          </cell>
        </row>
        <row r="4">
          <cell r="C4">
            <v>313.89999999999998</v>
          </cell>
          <cell r="D4">
            <v>211.7</v>
          </cell>
          <cell r="E4">
            <v>121.91</v>
          </cell>
          <cell r="F4">
            <v>151.84</v>
          </cell>
          <cell r="G4">
            <v>50.370000000000005</v>
          </cell>
          <cell r="H4">
            <v>313.89999999999998</v>
          </cell>
          <cell r="I4">
            <v>930.75</v>
          </cell>
          <cell r="J4">
            <v>122.64</v>
          </cell>
          <cell r="K4">
            <v>275.20999999999998</v>
          </cell>
          <cell r="L4">
            <v>458.44</v>
          </cell>
          <cell r="M4">
            <v>316.82</v>
          </cell>
        </row>
        <row r="5">
          <cell r="C5">
            <v>39.237499999999997</v>
          </cell>
          <cell r="D5">
            <v>26.462499999999999</v>
          </cell>
          <cell r="E5">
            <v>15.23875</v>
          </cell>
          <cell r="F5">
            <v>18.98</v>
          </cell>
          <cell r="G5">
            <v>6.2962500000000006</v>
          </cell>
          <cell r="H5">
            <v>39.237499999999997</v>
          </cell>
          <cell r="I5">
            <v>116.34375</v>
          </cell>
          <cell r="J5">
            <v>15.33</v>
          </cell>
          <cell r="K5">
            <v>34.401249999999997</v>
          </cell>
          <cell r="L5">
            <v>57.305</v>
          </cell>
          <cell r="M5">
            <v>39.602499999999999</v>
          </cell>
        </row>
        <row r="8">
          <cell r="C8" t="str">
            <v>Bådhavnsgade</v>
          </cell>
          <cell r="D8" t="str">
            <v>Vestergade</v>
          </cell>
          <cell r="E8" t="str">
            <v>Kompagnistr.</v>
          </cell>
          <cell r="F8" t="str">
            <v>Kronprinsensgade</v>
          </cell>
          <cell r="G8" t="str">
            <v>NielsHemmingsensGade</v>
          </cell>
          <cell r="H8" t="str">
            <v>Holmen</v>
          </cell>
          <cell r="I8" t="str">
            <v>Depotet</v>
          </cell>
          <cell r="J8" t="str">
            <v>Bredgade</v>
          </cell>
          <cell r="K8" t="str">
            <v>Frederiksgade</v>
          </cell>
          <cell r="L8" t="str">
            <v>Rentemestervej</v>
          </cell>
          <cell r="M8" t="str">
            <v>Vibevej</v>
          </cell>
        </row>
        <row r="9">
          <cell r="C9">
            <v>750</v>
          </cell>
          <cell r="D9">
            <v>950</v>
          </cell>
          <cell r="E9">
            <v>1025</v>
          </cell>
          <cell r="F9">
            <v>1400</v>
          </cell>
          <cell r="G9">
            <v>1239</v>
          </cell>
          <cell r="H9">
            <v>1000</v>
          </cell>
          <cell r="I9">
            <v>1000</v>
          </cell>
          <cell r="J9">
            <v>975</v>
          </cell>
          <cell r="K9">
            <v>800</v>
          </cell>
          <cell r="L9">
            <v>750</v>
          </cell>
          <cell r="M9">
            <v>675</v>
          </cell>
        </row>
        <row r="10">
          <cell r="C10">
            <v>235</v>
          </cell>
          <cell r="D10">
            <v>340</v>
          </cell>
          <cell r="E10">
            <v>216</v>
          </cell>
          <cell r="F10">
            <v>0</v>
          </cell>
          <cell r="G10">
            <v>181</v>
          </cell>
          <cell r="H10">
            <v>190</v>
          </cell>
          <cell r="I10">
            <v>50</v>
          </cell>
          <cell r="J10">
            <v>335</v>
          </cell>
          <cell r="K10">
            <v>130</v>
          </cell>
          <cell r="L10">
            <v>170</v>
          </cell>
          <cell r="M10">
            <v>188</v>
          </cell>
        </row>
        <row r="11">
          <cell r="C11">
            <v>103</v>
          </cell>
          <cell r="D11">
            <v>95</v>
          </cell>
          <cell r="E11">
            <v>210</v>
          </cell>
          <cell r="F11">
            <v>309</v>
          </cell>
          <cell r="G11">
            <v>0</v>
          </cell>
          <cell r="H11">
            <v>0</v>
          </cell>
          <cell r="I11">
            <v>0</v>
          </cell>
          <cell r="J11">
            <v>179</v>
          </cell>
          <cell r="K11">
            <v>163</v>
          </cell>
          <cell r="L11">
            <v>80</v>
          </cell>
          <cell r="M11">
            <v>69</v>
          </cell>
        </row>
        <row r="12">
          <cell r="D12">
            <v>1385</v>
          </cell>
          <cell r="E12">
            <v>1451</v>
          </cell>
          <cell r="F12">
            <v>1709</v>
          </cell>
          <cell r="G12">
            <v>1420</v>
          </cell>
          <cell r="H12">
            <v>1190</v>
          </cell>
          <cell r="I12">
            <v>1050</v>
          </cell>
          <cell r="J12">
            <v>1489</v>
          </cell>
          <cell r="K12">
            <v>1093</v>
          </cell>
          <cell r="L12">
            <v>1000</v>
          </cell>
          <cell r="M12">
            <v>932</v>
          </cell>
        </row>
        <row r="13">
          <cell r="C13">
            <v>0</v>
          </cell>
          <cell r="D13">
            <v>33470.833333333336</v>
          </cell>
          <cell r="E13">
            <v>20193.083333333332</v>
          </cell>
          <cell r="F13">
            <v>29622.666666666668</v>
          </cell>
          <cell r="G13">
            <v>8165</v>
          </cell>
          <cell r="H13">
            <v>42641.666666666664</v>
          </cell>
          <cell r="I13">
            <v>111562.5</v>
          </cell>
          <cell r="J13">
            <v>20846</v>
          </cell>
          <cell r="K13">
            <v>34338.416666666664</v>
          </cell>
          <cell r="L13">
            <v>52333.333333333336</v>
          </cell>
          <cell r="M13">
            <v>33707.333333333336</v>
          </cell>
        </row>
        <row r="14">
          <cell r="C14">
            <v>0</v>
          </cell>
          <cell r="D14">
            <v>401650</v>
          </cell>
          <cell r="E14">
            <v>242317</v>
          </cell>
          <cell r="F14">
            <v>355472</v>
          </cell>
          <cell r="G14">
            <v>97980</v>
          </cell>
          <cell r="H14">
            <v>511700</v>
          </cell>
          <cell r="I14">
            <v>1338750</v>
          </cell>
          <cell r="J14">
            <v>250152</v>
          </cell>
          <cell r="K14">
            <v>412061</v>
          </cell>
          <cell r="L14">
            <v>628000</v>
          </cell>
          <cell r="M14">
            <v>404488</v>
          </cell>
        </row>
        <row r="16">
          <cell r="C16">
            <v>6</v>
          </cell>
          <cell r="D16">
            <v>6</v>
          </cell>
          <cell r="E16">
            <v>6</v>
          </cell>
          <cell r="F16">
            <v>6</v>
          </cell>
          <cell r="G16">
            <v>6</v>
          </cell>
          <cell r="H16">
            <v>6</v>
          </cell>
          <cell r="I16">
            <v>6</v>
          </cell>
          <cell r="J16">
            <v>6</v>
          </cell>
          <cell r="K16">
            <v>6</v>
          </cell>
          <cell r="L16">
            <v>6</v>
          </cell>
          <cell r="M16">
            <v>6</v>
          </cell>
        </row>
        <row r="17">
          <cell r="C17">
            <v>0</v>
          </cell>
          <cell r="D17">
            <v>200825</v>
          </cell>
          <cell r="E17">
            <v>121158.5</v>
          </cell>
          <cell r="F17">
            <v>177736</v>
          </cell>
          <cell r="G17">
            <v>48990</v>
          </cell>
          <cell r="H17">
            <v>255850</v>
          </cell>
          <cell r="I17">
            <v>669375</v>
          </cell>
          <cell r="J17">
            <v>125076</v>
          </cell>
          <cell r="K17">
            <v>206030.5</v>
          </cell>
          <cell r="L17">
            <v>314000</v>
          </cell>
          <cell r="M17">
            <v>202244</v>
          </cell>
        </row>
        <row r="19">
          <cell r="C19">
            <v>3</v>
          </cell>
          <cell r="D19">
            <v>3</v>
          </cell>
          <cell r="E19">
            <v>3</v>
          </cell>
          <cell r="F19">
            <v>3</v>
          </cell>
          <cell r="G19">
            <v>3</v>
          </cell>
          <cell r="H19">
            <v>3</v>
          </cell>
          <cell r="I19">
            <v>3</v>
          </cell>
          <cell r="J19">
            <v>3</v>
          </cell>
          <cell r="K19">
            <v>3</v>
          </cell>
          <cell r="L19">
            <v>3</v>
          </cell>
          <cell r="M19">
            <v>3</v>
          </cell>
        </row>
        <row r="20">
          <cell r="C20">
            <v>0</v>
          </cell>
          <cell r="D20">
            <v>100412.5</v>
          </cell>
          <cell r="E20">
            <v>60579.25</v>
          </cell>
          <cell r="F20">
            <v>88868</v>
          </cell>
          <cell r="G20">
            <v>24495</v>
          </cell>
          <cell r="H20">
            <v>127925</v>
          </cell>
          <cell r="I20">
            <v>334687.5</v>
          </cell>
          <cell r="J20">
            <v>62538</v>
          </cell>
          <cell r="K20">
            <v>103015.25</v>
          </cell>
          <cell r="L20">
            <v>157000</v>
          </cell>
          <cell r="M20">
            <v>101122</v>
          </cell>
        </row>
        <row r="21">
          <cell r="C21">
            <v>0</v>
          </cell>
          <cell r="D21">
            <v>301237.5</v>
          </cell>
          <cell r="E21">
            <v>181737.75</v>
          </cell>
          <cell r="F21">
            <v>266604</v>
          </cell>
          <cell r="G21">
            <v>73485</v>
          </cell>
          <cell r="H21">
            <v>383775</v>
          </cell>
          <cell r="I21">
            <v>1004062.5</v>
          </cell>
          <cell r="J21">
            <v>187614</v>
          </cell>
          <cell r="K21">
            <v>309045.75</v>
          </cell>
          <cell r="L21">
            <v>471000</v>
          </cell>
          <cell r="M21">
            <v>303366</v>
          </cell>
        </row>
        <row r="22">
          <cell r="C22">
            <v>0</v>
          </cell>
          <cell r="D22">
            <v>1264.8401826484019</v>
          </cell>
          <cell r="E22">
            <v>1325.1141552511415</v>
          </cell>
          <cell r="F22">
            <v>1560.730593607306</v>
          </cell>
          <cell r="G22">
            <v>1296.8036529680364</v>
          </cell>
          <cell r="H22">
            <v>1086.75799086758</v>
          </cell>
          <cell r="I22">
            <v>958.90410958904113</v>
          </cell>
          <cell r="J22">
            <v>1359.8173515981734</v>
          </cell>
          <cell r="K22">
            <v>998.17351598173514</v>
          </cell>
          <cell r="L22">
            <v>913.24200913242009</v>
          </cell>
          <cell r="M22">
            <v>851.14155251141563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B6:I23"/>
  <sheetViews>
    <sheetView tabSelected="1" zoomScale="125" zoomScaleNormal="125" zoomScalePageLayoutView="125" workbookViewId="0">
      <selection activeCell="E9" sqref="E9"/>
    </sheetView>
  </sheetViews>
  <sheetFormatPr defaultColWidth="11.42578125" defaultRowHeight="12.75" x14ac:dyDescent="0.2"/>
  <cols>
    <col min="2" max="2" width="22.7109375" bestFit="1" customWidth="1"/>
    <col min="3" max="3" width="14.7109375" customWidth="1"/>
    <col min="4" max="4" width="26.7109375" customWidth="1"/>
    <col min="5" max="9" width="14.85546875" bestFit="1" customWidth="1"/>
  </cols>
  <sheetData>
    <row r="6" spans="2:9" x14ac:dyDescent="0.2">
      <c r="B6" s="1" t="s">
        <v>0</v>
      </c>
      <c r="C6">
        <v>6</v>
      </c>
    </row>
    <row r="7" spans="2:9" x14ac:dyDescent="0.2">
      <c r="B7" s="1" t="s">
        <v>1</v>
      </c>
      <c r="C7">
        <v>16</v>
      </c>
    </row>
    <row r="8" spans="2:9" x14ac:dyDescent="0.2">
      <c r="B8" s="1" t="s">
        <v>2</v>
      </c>
      <c r="C8">
        <v>4</v>
      </c>
    </row>
    <row r="9" spans="2:9" x14ac:dyDescent="0.2">
      <c r="B9" s="1"/>
    </row>
    <row r="10" spans="2:9" x14ac:dyDescent="0.2">
      <c r="B10" s="1" t="s">
        <v>3</v>
      </c>
      <c r="C10" s="2">
        <v>24000</v>
      </c>
    </row>
    <row r="15" spans="2:9" ht="13.5" thickBot="1" x14ac:dyDescent="0.25">
      <c r="E15" t="s">
        <v>4</v>
      </c>
      <c r="F15" t="s">
        <v>5</v>
      </c>
      <c r="G15" t="s">
        <v>6</v>
      </c>
      <c r="H15" t="s">
        <v>7</v>
      </c>
      <c r="I15" t="s">
        <v>8</v>
      </c>
    </row>
    <row r="16" spans="2:9" x14ac:dyDescent="0.2">
      <c r="D16" s="3" t="s">
        <v>9</v>
      </c>
      <c r="E16" s="4">
        <v>0</v>
      </c>
      <c r="F16" s="4">
        <f>SUM(E16:E17)</f>
        <v>6</v>
      </c>
      <c r="G16" s="4">
        <f t="shared" ref="G16:H16" si="0">SUM(F16:F17)</f>
        <v>10</v>
      </c>
      <c r="H16" s="4">
        <f t="shared" si="0"/>
        <v>14</v>
      </c>
      <c r="I16" s="4">
        <f>SUM(H16:H17)</f>
        <v>16</v>
      </c>
    </row>
    <row r="17" spans="4:9" x14ac:dyDescent="0.2">
      <c r="D17" s="5" t="s">
        <v>10</v>
      </c>
      <c r="E17" s="6">
        <f>C6</f>
        <v>6</v>
      </c>
      <c r="F17" s="6">
        <f>IF((F16+$C$8)/$C$7&gt;1,$C$7-F21,$C$8)</f>
        <v>4</v>
      </c>
      <c r="G17" s="6">
        <f>IF((G16+$C$8)/$C$7&gt;1,$C$7-G21,$C$8)</f>
        <v>4</v>
      </c>
      <c r="H17" s="6">
        <f>IF((H16+$C$8)/$C$7&gt;1,$C$7-H21,$C$8)</f>
        <v>2</v>
      </c>
      <c r="I17" s="6">
        <f>IF((I16+$C$8)/$C$7&gt;1,$C$7-I21,$C$8)</f>
        <v>0</v>
      </c>
    </row>
    <row r="18" spans="4:9" ht="13.5" thickBot="1" x14ac:dyDescent="0.25">
      <c r="D18" s="7" t="s">
        <v>11</v>
      </c>
      <c r="E18" s="8">
        <f>E16*$C$10</f>
        <v>0</v>
      </c>
      <c r="F18" s="8">
        <f t="shared" ref="F18:I18" si="1">F16*$C$10</f>
        <v>144000</v>
      </c>
      <c r="G18" s="8">
        <f t="shared" si="1"/>
        <v>240000</v>
      </c>
      <c r="H18" s="8">
        <f t="shared" si="1"/>
        <v>336000</v>
      </c>
      <c r="I18" s="9">
        <f t="shared" si="1"/>
        <v>384000</v>
      </c>
    </row>
    <row r="20" spans="4:9" ht="13.5" thickBot="1" x14ac:dyDescent="0.25"/>
    <row r="21" spans="4:9" x14ac:dyDescent="0.2">
      <c r="D21" s="3" t="s">
        <v>12</v>
      </c>
      <c r="E21" s="4">
        <v>0</v>
      </c>
      <c r="F21" s="4">
        <f>E23</f>
        <v>6</v>
      </c>
      <c r="G21" s="4">
        <f t="shared" ref="G21:I21" si="2">SUM(F21:F22)</f>
        <v>10</v>
      </c>
      <c r="H21" s="4">
        <f t="shared" si="2"/>
        <v>14</v>
      </c>
      <c r="I21" s="4">
        <f t="shared" si="2"/>
        <v>16</v>
      </c>
    </row>
    <row r="22" spans="4:9" x14ac:dyDescent="0.2">
      <c r="D22" s="5" t="s">
        <v>10</v>
      </c>
      <c r="E22" s="6">
        <f>C6</f>
        <v>6</v>
      </c>
      <c r="F22" s="6">
        <f>IF((F21+$C$8)&gt;$C$7,$C$7-F21,$C$8)</f>
        <v>4</v>
      </c>
      <c r="G22" s="6">
        <f t="shared" ref="G22:I22" si="3">IF((G21+$C$8)&gt;$C$7,$C$7-G21,$C$8)</f>
        <v>4</v>
      </c>
      <c r="H22" s="6">
        <f t="shared" si="3"/>
        <v>2</v>
      </c>
      <c r="I22" s="6">
        <f t="shared" si="3"/>
        <v>0</v>
      </c>
    </row>
    <row r="23" spans="4:9" x14ac:dyDescent="0.2">
      <c r="D23" s="10" t="s">
        <v>13</v>
      </c>
      <c r="E23">
        <f>SUM(E21:E22)</f>
        <v>6</v>
      </c>
      <c r="F23">
        <f t="shared" ref="F23:I23" si="4">SUM(F21:F22)</f>
        <v>10</v>
      </c>
      <c r="G23">
        <f t="shared" si="4"/>
        <v>14</v>
      </c>
      <c r="H23">
        <f t="shared" si="4"/>
        <v>16</v>
      </c>
      <c r="I23">
        <f t="shared" si="4"/>
        <v>16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TestTest</vt:lpstr>
      <vt:lpstr>data</vt:lpstr>
    </vt:vector>
  </TitlesOfParts>
  <Company>Cloverant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Bjarke Mønsted</dc:creator>
  <cp:lastModifiedBy>Henrik Holm Frandsen</cp:lastModifiedBy>
  <dcterms:created xsi:type="dcterms:W3CDTF">2013-03-02T13:05:31Z</dcterms:created>
  <dcterms:modified xsi:type="dcterms:W3CDTF">2013-03-02T14:59:33Z</dcterms:modified>
</cp:coreProperties>
</file>