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tx6profil02\Home$\jtc\Documents\"/>
    </mc:Choice>
  </mc:AlternateContent>
  <xr:revisionPtr revIDLastSave="0" documentId="8_{6EB03591-90CE-4D1A-B261-D205E7D10FBB}" xr6:coauthVersionLast="45" xr6:coauthVersionMax="45" xr10:uidLastSave="{00000000-0000-0000-0000-000000000000}"/>
  <bookViews>
    <workbookView xWindow="-108" yWindow="-108" windowWidth="30936" windowHeight="16896" xr2:uid="{FAF9183A-7C0F-46C7-8B1E-1DAA526B7E9A}"/>
  </bookViews>
  <sheets>
    <sheet name="Eksempel 1" sheetId="2" r:id="rId1"/>
    <sheet name="Eksempel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2" l="1"/>
  <c r="J5" i="2"/>
  <c r="J7" i="2"/>
  <c r="L7" i="2"/>
  <c r="L6" i="2"/>
  <c r="L5" i="2"/>
  <c r="L7" i="1"/>
  <c r="L6" i="1"/>
  <c r="L5" i="1"/>
  <c r="J5" i="1" s="1"/>
  <c r="J7" i="1"/>
  <c r="J6" i="1"/>
</calcChain>
</file>

<file path=xl/sharedStrings.xml><?xml version="1.0" encoding="utf-8"?>
<sst xmlns="http://schemas.openxmlformats.org/spreadsheetml/2006/main" count="57" uniqueCount="29">
  <si>
    <t>Belt Width</t>
  </si>
  <si>
    <t>Start up</t>
  </si>
  <si>
    <t>Add on</t>
  </si>
  <si>
    <t>Hygiene</t>
  </si>
  <si>
    <t>Max</t>
  </si>
  <si>
    <t>Maskine</t>
  </si>
  <si>
    <t>Type</t>
  </si>
  <si>
    <t>Pris</t>
  </si>
  <si>
    <t>Kolonne</t>
  </si>
  <si>
    <t>Hygiene 800 Start up</t>
  </si>
  <si>
    <t>Hygiene 1050 Start up</t>
  </si>
  <si>
    <t>Hygiene 1500 Start up</t>
  </si>
  <si>
    <t>Hygiene 1850 Start up</t>
  </si>
  <si>
    <t>Eksempel 1</t>
  </si>
  <si>
    <t>Eksempel 2</t>
  </si>
  <si>
    <t>Produkt</t>
  </si>
  <si>
    <t>Hygiene 1850 Add on</t>
  </si>
  <si>
    <t>Hygiene 800 Add on</t>
  </si>
  <si>
    <t>Hygiene 1050 Add on</t>
  </si>
  <si>
    <t>Hygiene 1500 Add on</t>
  </si>
  <si>
    <t>Max 800 Start up</t>
  </si>
  <si>
    <t>Max 1050 Start up</t>
  </si>
  <si>
    <t>Max 1500 Start up</t>
  </si>
  <si>
    <t>Max 1850 Start up</t>
  </si>
  <si>
    <t>Max 800 Add on</t>
  </si>
  <si>
    <t>Max 1050 Add on</t>
  </si>
  <si>
    <t>Max 1500 Add on</t>
  </si>
  <si>
    <t>Max 1850 Add on</t>
  </si>
  <si>
    <t>OBS: prislisten skal stå i alfabetisk orden, for at lopslag funktionen virker.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</si>
</sst>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1" fillId="2" borderId="0" xfId="0" applyFont="1" applyFill="1"/>
  </cellXfs>
  <cellStyles count="1">
    <cellStyle name="Normal" xfId="0" builtinId="0"/>
  </cellStyles>
  <dxfs count="4"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D4CDB8-DA9F-46CB-A50A-D0C53635CB58}" name="Tabel1" displayName="Tabel1" ref="A4:B20" totalsRowShown="0" headerRowDxfId="0" dataDxfId="1">
  <autoFilter ref="A4:B20" xr:uid="{CFA46165-863D-4BA2-8B09-3779CA368AF2}"/>
  <sortState xmlns:xlrd2="http://schemas.microsoft.com/office/spreadsheetml/2017/richdata2" ref="A5:B20">
    <sortCondition ref="A4:A20"/>
  </sortState>
  <tableColumns count="2">
    <tableColumn id="1" xr3:uid="{97691F1D-F9FB-45E5-9364-F664D2161EFB}" name="Produkt" dataDxfId="3"/>
    <tableColumn id="2" xr3:uid="{26D5F130-7225-430C-896E-CE6AD080A189}" name="Pris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E3777-EFFF-438E-A24F-77241942D768}">
  <dimension ref="A1:N69"/>
  <sheetViews>
    <sheetView tabSelected="1" workbookViewId="0">
      <selection activeCell="L5" sqref="L5"/>
    </sheetView>
  </sheetViews>
  <sheetFormatPr defaultRowHeight="14.4" x14ac:dyDescent="0.3"/>
  <cols>
    <col min="1" max="1" width="18.88671875" bestFit="1" customWidth="1"/>
  </cols>
  <sheetData>
    <row r="1" spans="1:14" x14ac:dyDescent="0.3">
      <c r="A1" s="4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3">
      <c r="A2" s="4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2" t="s">
        <v>15</v>
      </c>
      <c r="B4" s="2" t="s">
        <v>7</v>
      </c>
      <c r="C4" s="2"/>
      <c r="D4" s="2"/>
      <c r="E4" s="2"/>
      <c r="F4" s="2"/>
      <c r="G4" s="2" t="s">
        <v>5</v>
      </c>
      <c r="H4" s="2" t="s">
        <v>0</v>
      </c>
      <c r="I4" s="2" t="s">
        <v>6</v>
      </c>
      <c r="J4" s="2" t="s">
        <v>7</v>
      </c>
      <c r="K4" s="2"/>
      <c r="L4" s="2"/>
      <c r="M4" s="2"/>
      <c r="N4" s="2"/>
    </row>
    <row r="5" spans="1:14" x14ac:dyDescent="0.3">
      <c r="A5" s="2" t="s">
        <v>18</v>
      </c>
      <c r="B5" s="2">
        <v>21</v>
      </c>
      <c r="C5" s="2"/>
      <c r="D5" s="2"/>
      <c r="E5" s="2"/>
      <c r="F5" s="2"/>
      <c r="G5" s="3" t="s">
        <v>4</v>
      </c>
      <c r="H5" s="3">
        <v>800</v>
      </c>
      <c r="I5" s="3" t="s">
        <v>1</v>
      </c>
      <c r="J5" s="2">
        <f t="shared" ref="J5:J6" si="0">VLOOKUP(L5,A$5:B$69,2,)</f>
        <v>12</v>
      </c>
      <c r="K5" s="2"/>
      <c r="L5" s="2" t="str">
        <f>_xlfn.CONCAT(G5," ",H5," ",I5)</f>
        <v>Max 800 Start up</v>
      </c>
      <c r="M5" s="2"/>
      <c r="N5" s="2"/>
    </row>
    <row r="6" spans="1:14" x14ac:dyDescent="0.3">
      <c r="A6" s="2" t="s">
        <v>10</v>
      </c>
      <c r="B6" s="2">
        <v>20</v>
      </c>
      <c r="C6" s="2"/>
      <c r="D6" s="2"/>
      <c r="E6" s="2"/>
      <c r="F6" s="2"/>
      <c r="G6" s="3" t="s">
        <v>3</v>
      </c>
      <c r="H6" s="3">
        <v>1850</v>
      </c>
      <c r="I6" s="3" t="s">
        <v>2</v>
      </c>
      <c r="J6" s="2">
        <f t="shared" si="0"/>
        <v>41</v>
      </c>
      <c r="K6" s="2"/>
      <c r="L6" s="2" t="str">
        <f>_xlfn.CONCAT(G6," ",H6," ",I6)</f>
        <v>Hygiene 1850 Add on</v>
      </c>
      <c r="M6" s="2"/>
      <c r="N6" s="2"/>
    </row>
    <row r="7" spans="1:14" x14ac:dyDescent="0.3">
      <c r="A7" s="2" t="s">
        <v>19</v>
      </c>
      <c r="B7" s="2">
        <v>31</v>
      </c>
      <c r="C7" s="2"/>
      <c r="D7" s="2"/>
      <c r="E7" s="2"/>
      <c r="F7" s="2"/>
      <c r="G7" s="3" t="s">
        <v>3</v>
      </c>
      <c r="H7" s="3">
        <v>1500</v>
      </c>
      <c r="I7" s="3" t="s">
        <v>1</v>
      </c>
      <c r="J7" s="2">
        <f>VLOOKUP(L7,A$5:B$69,2,)</f>
        <v>30</v>
      </c>
      <c r="K7" s="2"/>
      <c r="L7" s="2" t="str">
        <f>_xlfn.CONCAT(G7," ",H7," ",I7)</f>
        <v>Hygiene 1500 Start up</v>
      </c>
      <c r="M7" s="2"/>
      <c r="N7" s="2"/>
    </row>
    <row r="8" spans="1:14" x14ac:dyDescent="0.3">
      <c r="A8" s="2" t="s">
        <v>11</v>
      </c>
      <c r="B8" s="2">
        <v>30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2" t="s">
        <v>16</v>
      </c>
      <c r="B9" s="2">
        <v>41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s="2" t="s">
        <v>12</v>
      </c>
      <c r="B10" s="2">
        <v>40</v>
      </c>
      <c r="C10" s="2"/>
      <c r="D10" s="2"/>
      <c r="E10" s="2"/>
      <c r="F10" s="2"/>
      <c r="G10" s="2" t="s">
        <v>3</v>
      </c>
      <c r="H10" s="2"/>
      <c r="I10" s="2" t="s">
        <v>1</v>
      </c>
      <c r="J10" s="2"/>
      <c r="K10" s="2"/>
      <c r="L10" s="2"/>
      <c r="M10" s="2"/>
      <c r="N10" s="2"/>
    </row>
    <row r="11" spans="1:14" x14ac:dyDescent="0.3">
      <c r="A11" s="2" t="s">
        <v>17</v>
      </c>
      <c r="B11" s="2">
        <v>11</v>
      </c>
      <c r="C11" s="2"/>
      <c r="D11" s="2"/>
      <c r="E11" s="2"/>
      <c r="F11" s="2"/>
      <c r="G11" s="2" t="s">
        <v>4</v>
      </c>
      <c r="H11" s="2"/>
      <c r="I11" s="2" t="s">
        <v>2</v>
      </c>
      <c r="J11" s="2"/>
      <c r="K11" s="2"/>
      <c r="L11" s="2"/>
      <c r="M11" s="2"/>
      <c r="N11" s="2"/>
    </row>
    <row r="12" spans="1:14" x14ac:dyDescent="0.3">
      <c r="A12" s="2" t="s">
        <v>9</v>
      </c>
      <c r="B12" s="2">
        <v>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3">
      <c r="A13" s="2" t="s">
        <v>25</v>
      </c>
      <c r="B13" s="2">
        <v>23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3">
      <c r="A14" s="2" t="s">
        <v>21</v>
      </c>
      <c r="B14" s="2">
        <v>22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3">
      <c r="A15" s="2" t="s">
        <v>26</v>
      </c>
      <c r="B15" s="2">
        <v>33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3">
      <c r="A16" s="2" t="s">
        <v>22</v>
      </c>
      <c r="B16" s="2">
        <v>32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3">
      <c r="A17" s="2" t="s">
        <v>27</v>
      </c>
      <c r="B17" s="2">
        <v>43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3">
      <c r="A18" s="2" t="s">
        <v>23</v>
      </c>
      <c r="B18" s="2">
        <v>42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3">
      <c r="A19" s="2" t="s">
        <v>24</v>
      </c>
      <c r="B19" s="2">
        <v>13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3">
      <c r="A20" s="2" t="s">
        <v>20</v>
      </c>
      <c r="B20" s="2">
        <v>12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</sheetData>
  <dataValidations disablePrompts="1" count="3">
    <dataValidation type="list" allowBlank="1" showInputMessage="1" showErrorMessage="1" sqref="I5:I7" xr:uid="{979FB1C6-3542-44F0-AAE0-7DED82412F73}">
      <formula1>$I$11:$I$12</formula1>
    </dataValidation>
    <dataValidation type="list" allowBlank="1" showInputMessage="1" showErrorMessage="1" sqref="H5:H7" xr:uid="{E2BA39CE-5D4A-4B0A-AC29-FE20B931CC0A}">
      <formula1>$A$6:$A$9</formula1>
    </dataValidation>
    <dataValidation type="list" allowBlank="1" showInputMessage="1" showErrorMessage="1" sqref="G5:G7" xr:uid="{CCFCF7B5-AE22-4B91-ACAA-67A14ED7957E}">
      <formula1>$G$11:$G$12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48E05-6A64-4DB3-B5B9-BA32555644EB}">
  <dimension ref="A1:L11"/>
  <sheetViews>
    <sheetView workbookViewId="0">
      <selection activeCell="A2" sqref="A2"/>
    </sheetView>
  </sheetViews>
  <sheetFormatPr defaultRowHeight="14.4" x14ac:dyDescent="0.3"/>
  <cols>
    <col min="1" max="16384" width="8.88671875" style="2"/>
  </cols>
  <sheetData>
    <row r="1" spans="1:12" x14ac:dyDescent="0.3">
      <c r="A1" s="4" t="s">
        <v>14</v>
      </c>
    </row>
    <row r="3" spans="1:12" x14ac:dyDescent="0.3">
      <c r="B3" s="2" t="s">
        <v>3</v>
      </c>
      <c r="D3" s="2" t="s">
        <v>4</v>
      </c>
    </row>
    <row r="4" spans="1:12" x14ac:dyDescent="0.3">
      <c r="A4" s="1" t="s">
        <v>0</v>
      </c>
      <c r="B4" s="2" t="s">
        <v>1</v>
      </c>
      <c r="C4" s="2" t="s">
        <v>2</v>
      </c>
      <c r="D4" s="2" t="s">
        <v>1</v>
      </c>
      <c r="E4" s="2" t="s">
        <v>2</v>
      </c>
      <c r="G4" s="2" t="s">
        <v>5</v>
      </c>
      <c r="H4" s="2" t="s">
        <v>0</v>
      </c>
      <c r="I4" s="2" t="s">
        <v>6</v>
      </c>
      <c r="J4" s="2" t="s">
        <v>7</v>
      </c>
      <c r="L4" s="2" t="s">
        <v>8</v>
      </c>
    </row>
    <row r="5" spans="1:12" x14ac:dyDescent="0.3">
      <c r="A5" s="2">
        <v>800</v>
      </c>
      <c r="B5" s="2">
        <v>10</v>
      </c>
      <c r="C5" s="2">
        <v>11</v>
      </c>
      <c r="D5" s="2">
        <v>12</v>
      </c>
      <c r="E5" s="2">
        <v>13</v>
      </c>
      <c r="G5" s="3" t="s">
        <v>4</v>
      </c>
      <c r="H5" s="3">
        <v>800</v>
      </c>
      <c r="I5" s="3" t="s">
        <v>1</v>
      </c>
      <c r="J5" s="2">
        <f>IFERROR(VLOOKUP(H5,A$5:E$8,L5,FALSE),"")</f>
        <v>12</v>
      </c>
      <c r="L5" s="2">
        <f>IF(I5="","",IF(G5=G$10,0,2)+IF(I5=I$10,2,3))</f>
        <v>4</v>
      </c>
    </row>
    <row r="6" spans="1:12" x14ac:dyDescent="0.3">
      <c r="A6" s="2">
        <v>1050</v>
      </c>
      <c r="B6" s="2">
        <v>20</v>
      </c>
      <c r="C6" s="2">
        <v>21</v>
      </c>
      <c r="D6" s="2">
        <v>22</v>
      </c>
      <c r="E6" s="2">
        <v>23</v>
      </c>
      <c r="G6" s="3" t="s">
        <v>3</v>
      </c>
      <c r="H6" s="3">
        <v>1850</v>
      </c>
      <c r="I6" s="3" t="s">
        <v>2</v>
      </c>
      <c r="J6" s="2">
        <f>IFERROR(VLOOKUP(H6,A$5:E$8,L6,FALSE),"")</f>
        <v>41</v>
      </c>
      <c r="L6" s="2">
        <f>IF(I6="","",IF(G6=G$10,0,2)+IF(I6=I$10,2,3))</f>
        <v>3</v>
      </c>
    </row>
    <row r="7" spans="1:12" x14ac:dyDescent="0.3">
      <c r="A7" s="2">
        <v>1500</v>
      </c>
      <c r="B7" s="2">
        <v>30</v>
      </c>
      <c r="C7" s="2">
        <v>31</v>
      </c>
      <c r="D7" s="2">
        <v>32</v>
      </c>
      <c r="E7" s="2">
        <v>33</v>
      </c>
      <c r="G7" s="3" t="s">
        <v>3</v>
      </c>
      <c r="H7" s="3">
        <v>1500</v>
      </c>
      <c r="I7" s="3" t="s">
        <v>1</v>
      </c>
      <c r="J7" s="2">
        <f>IFERROR(VLOOKUP(H7,A$5:E$8,L7,FALSE),"")</f>
        <v>30</v>
      </c>
      <c r="L7" s="2">
        <f>IF(I7="","",IF(G7=G$10,0,2)+IF(I7=I$10,2,3))</f>
        <v>2</v>
      </c>
    </row>
    <row r="8" spans="1:12" x14ac:dyDescent="0.3">
      <c r="A8" s="2">
        <v>1850</v>
      </c>
      <c r="B8" s="2">
        <v>40</v>
      </c>
      <c r="C8" s="2">
        <v>41</v>
      </c>
      <c r="D8" s="2">
        <v>42</v>
      </c>
      <c r="E8" s="2">
        <v>43</v>
      </c>
    </row>
    <row r="10" spans="1:12" x14ac:dyDescent="0.3">
      <c r="G10" s="2" t="s">
        <v>3</v>
      </c>
      <c r="I10" s="2" t="s">
        <v>1</v>
      </c>
    </row>
    <row r="11" spans="1:12" x14ac:dyDescent="0.3">
      <c r="G11" s="2" t="s">
        <v>4</v>
      </c>
      <c r="I11" s="2" t="s">
        <v>2</v>
      </c>
    </row>
  </sheetData>
  <dataValidations count="3">
    <dataValidation type="list" allowBlank="1" showInputMessage="1" showErrorMessage="1" sqref="G5:G7" xr:uid="{CCFCF7B5-AE22-4B91-ACAA-67A14ED7957E}">
      <formula1>$G$10:$G$11</formula1>
    </dataValidation>
    <dataValidation type="list" allowBlank="1" showInputMessage="1" showErrorMessage="1" sqref="H5:H7" xr:uid="{E2BA39CE-5D4A-4B0A-AC29-FE20B931CC0A}">
      <formula1>$A$5:$A$8</formula1>
    </dataValidation>
    <dataValidation type="list" allowBlank="1" showInputMessage="1" showErrorMessage="1" sqref="I5:I7" xr:uid="{979FB1C6-3542-44F0-AAE0-7DED82412F73}">
      <formula1>$I$10:$I$11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Eksempel 1</vt:lpstr>
      <vt:lpstr>Eksempel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Tofft Christensen</dc:creator>
  <cp:lastModifiedBy>Jørgen Tofft Christensen</cp:lastModifiedBy>
  <dcterms:created xsi:type="dcterms:W3CDTF">2020-08-05T12:55:37Z</dcterms:created>
  <dcterms:modified xsi:type="dcterms:W3CDTF">2020-08-05T13:25:35Z</dcterms:modified>
</cp:coreProperties>
</file>