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ektprotein-my.sharepoint.com/personal/info_insektprotein_dk/Documents/"/>
    </mc:Choice>
  </mc:AlternateContent>
  <xr:revisionPtr revIDLastSave="193" documentId="8_{91C30569-0CCC-4436-BB61-125459EB0B81}" xr6:coauthVersionLast="47" xr6:coauthVersionMax="47" xr10:uidLastSave="{9288D7C6-32B4-43D7-9A2A-1BFD88DD1144}"/>
  <bookViews>
    <workbookView xWindow="-120" yWindow="-120" windowWidth="29040" windowHeight="15840" activeTab="1" xr2:uid="{0AC6E98B-2C44-4FD2-84DE-CD70A119A42B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 a="1"/>
  <c r="F3" i="2" s="1"/>
  <c r="E3" i="2" a="1"/>
  <c r="E3" i="2" s="1"/>
  <c r="D3" i="2" a="1"/>
  <c r="D3" i="2" s="1"/>
  <c r="C3" i="2" a="1"/>
  <c r="C3" i="2" s="1"/>
  <c r="B3" i="2" a="1"/>
  <c r="B3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<sst xmlns="http://schemas.openxmlformats.org/spreadsheetml/2006/main" count="76" uniqueCount="49">
  <si>
    <t>KL.</t>
  </si>
  <si>
    <t>Bil</t>
  </si>
  <si>
    <t>Reg.Nr</t>
  </si>
  <si>
    <t>Navn</t>
  </si>
  <si>
    <t>Katgori</t>
  </si>
  <si>
    <t>Nr.</t>
  </si>
  <si>
    <t>Bil-Nr.</t>
  </si>
  <si>
    <t>Reg-Nr.</t>
  </si>
  <si>
    <t>Kørsel</t>
  </si>
  <si>
    <t>Type</t>
  </si>
  <si>
    <t>Læs Kl.</t>
  </si>
  <si>
    <t>Formand</t>
  </si>
  <si>
    <t>Egnebiler</t>
  </si>
  <si>
    <t>Chauffører</t>
  </si>
  <si>
    <t>Brian</t>
  </si>
  <si>
    <t>Jens</t>
  </si>
  <si>
    <t>DD34546</t>
  </si>
  <si>
    <t>DD34537</t>
  </si>
  <si>
    <t>DD34538</t>
  </si>
  <si>
    <t>DD34539</t>
  </si>
  <si>
    <t>DD34540</t>
  </si>
  <si>
    <t>DD34541</t>
  </si>
  <si>
    <t>DD34542</t>
  </si>
  <si>
    <t>DD34543</t>
  </si>
  <si>
    <t>DD34544</t>
  </si>
  <si>
    <t>DD34545</t>
  </si>
  <si>
    <t>DD34547</t>
  </si>
  <si>
    <t>DD34548</t>
  </si>
  <si>
    <t>DD34549</t>
  </si>
  <si>
    <t>DD34550</t>
  </si>
  <si>
    <t>DD34551</t>
  </si>
  <si>
    <t>DD34552</t>
  </si>
  <si>
    <t>DD34553</t>
  </si>
  <si>
    <t>DD34554</t>
  </si>
  <si>
    <t>DD34555</t>
  </si>
  <si>
    <t>DD34556</t>
  </si>
  <si>
    <t>DD34557</t>
  </si>
  <si>
    <t>Jens P</t>
  </si>
  <si>
    <t>Viggo</t>
  </si>
  <si>
    <t>Niels</t>
  </si>
  <si>
    <t>Mads</t>
  </si>
  <si>
    <t>Vare</t>
  </si>
  <si>
    <t>Køl</t>
  </si>
  <si>
    <t>Grus</t>
  </si>
  <si>
    <t>B7</t>
  </si>
  <si>
    <t>B8</t>
  </si>
  <si>
    <t>B9</t>
  </si>
  <si>
    <t>B10</t>
  </si>
  <si>
    <t>B11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</si>
</sst>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hh:mm;@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1" xfId="0" applyFill="1" applyBorder="1"/>
    <xf numFmtId="20" fontId="0" fillId="0" borderId="0" xfId="0" applyNumberFormat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69" fontId="0" fillId="0" borderId="2" xfId="0" applyNumberFormat="1" applyBorder="1"/>
    <xf numFmtId="169" fontId="0" fillId="0" borderId="3" xfId="0" applyNumberFormat="1" applyBorder="1"/>
    <xf numFmtId="169" fontId="0" fillId="0" borderId="4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08282-7B07-4A8E-B23A-6A51106A50B2}">
  <dimension ref="A1:R26"/>
  <sheetViews>
    <sheetView workbookViewId="0">
      <selection activeCell="J18" sqref="J18"/>
    </sheetView>
  </sheetViews>
  <sheetFormatPr defaultRowHeight="15" x14ac:dyDescent="0.25"/>
  <sheetData>
    <row r="1" spans="1:18" ht="26.25" customHeight="1" x14ac:dyDescent="0.25">
      <c r="A1" s="12" t="s">
        <v>12</v>
      </c>
      <c r="B1" s="13"/>
      <c r="C1" s="13"/>
      <c r="D1" s="13"/>
      <c r="E1" s="13"/>
      <c r="F1" s="13"/>
      <c r="G1" s="13"/>
      <c r="H1" s="14"/>
    </row>
    <row r="2" spans="1:18" x14ac:dyDescent="0.25">
      <c r="A2" s="10" t="s">
        <v>5</v>
      </c>
      <c r="B2" s="10" t="s">
        <v>6</v>
      </c>
      <c r="C2" s="10" t="s">
        <v>7</v>
      </c>
      <c r="D2" s="10" t="s">
        <v>13</v>
      </c>
      <c r="E2" s="10" t="s">
        <v>8</v>
      </c>
      <c r="F2" s="10" t="s">
        <v>9</v>
      </c>
      <c r="G2" s="10" t="s">
        <v>10</v>
      </c>
      <c r="H2" s="10" t="s">
        <v>11</v>
      </c>
      <c r="L2" t="s">
        <v>11</v>
      </c>
      <c r="N2" t="s">
        <v>13</v>
      </c>
      <c r="P2" t="s">
        <v>8</v>
      </c>
      <c r="R2" t="s">
        <v>9</v>
      </c>
    </row>
    <row r="3" spans="1:18" x14ac:dyDescent="0.25">
      <c r="A3">
        <v>1</v>
      </c>
      <c r="B3">
        <v>2</v>
      </c>
      <c r="C3" t="s">
        <v>17</v>
      </c>
      <c r="L3" s="2" t="s">
        <v>14</v>
      </c>
      <c r="N3" s="2" t="s">
        <v>37</v>
      </c>
      <c r="P3" s="2" t="s">
        <v>41</v>
      </c>
      <c r="R3" s="2" t="s">
        <v>44</v>
      </c>
    </row>
    <row r="4" spans="1:18" x14ac:dyDescent="0.25">
      <c r="A4">
        <v>2</v>
      </c>
      <c r="B4">
        <v>5</v>
      </c>
      <c r="C4" t="s">
        <v>18</v>
      </c>
      <c r="L4" s="3" t="s">
        <v>15</v>
      </c>
      <c r="N4" s="3" t="s">
        <v>40</v>
      </c>
      <c r="P4" s="3" t="s">
        <v>43</v>
      </c>
      <c r="R4" s="3" t="s">
        <v>45</v>
      </c>
    </row>
    <row r="5" spans="1:18" x14ac:dyDescent="0.25">
      <c r="A5">
        <v>3</v>
      </c>
      <c r="B5">
        <v>8</v>
      </c>
      <c r="C5" t="s">
        <v>19</v>
      </c>
      <c r="L5" s="3"/>
      <c r="N5" s="3" t="s">
        <v>39</v>
      </c>
      <c r="P5" s="3" t="s">
        <v>42</v>
      </c>
      <c r="R5" s="3" t="s">
        <v>46</v>
      </c>
    </row>
    <row r="6" spans="1:18" x14ac:dyDescent="0.25">
      <c r="A6">
        <v>4</v>
      </c>
      <c r="B6">
        <v>9</v>
      </c>
      <c r="C6" t="s">
        <v>20</v>
      </c>
      <c r="D6" t="s">
        <v>40</v>
      </c>
      <c r="E6" t="s">
        <v>42</v>
      </c>
      <c r="F6" t="s">
        <v>48</v>
      </c>
      <c r="G6" s="11">
        <v>0.52152777777777781</v>
      </c>
      <c r="H6" t="s">
        <v>15</v>
      </c>
      <c r="L6" s="3"/>
      <c r="N6" s="3" t="s">
        <v>38</v>
      </c>
      <c r="P6" s="3"/>
      <c r="R6" s="3" t="s">
        <v>47</v>
      </c>
    </row>
    <row r="7" spans="1:18" x14ac:dyDescent="0.25">
      <c r="A7">
        <v>5</v>
      </c>
      <c r="B7">
        <v>6</v>
      </c>
      <c r="C7" t="s">
        <v>21</v>
      </c>
      <c r="D7" t="s">
        <v>37</v>
      </c>
      <c r="E7" t="s">
        <v>41</v>
      </c>
      <c r="F7" t="s">
        <v>44</v>
      </c>
      <c r="G7" s="11">
        <v>0.55763888888888891</v>
      </c>
      <c r="H7" t="s">
        <v>14</v>
      </c>
      <c r="L7" s="3"/>
      <c r="N7" s="3"/>
      <c r="P7" s="3"/>
      <c r="R7" s="3" t="s">
        <v>48</v>
      </c>
    </row>
    <row r="8" spans="1:18" x14ac:dyDescent="0.25">
      <c r="A8">
        <v>6</v>
      </c>
      <c r="B8">
        <v>3</v>
      </c>
      <c r="C8" t="s">
        <v>22</v>
      </c>
      <c r="L8" s="3"/>
      <c r="N8" s="3"/>
      <c r="P8" s="3"/>
      <c r="R8" s="3"/>
    </row>
    <row r="9" spans="1:18" x14ac:dyDescent="0.25">
      <c r="A9">
        <v>7</v>
      </c>
      <c r="B9">
        <v>1</v>
      </c>
      <c r="C9" t="s">
        <v>23</v>
      </c>
      <c r="D9" t="s">
        <v>39</v>
      </c>
      <c r="E9" t="s">
        <v>43</v>
      </c>
      <c r="F9" t="s">
        <v>44</v>
      </c>
      <c r="G9" s="11">
        <v>0.51041666666666663</v>
      </c>
      <c r="H9" t="s">
        <v>14</v>
      </c>
      <c r="L9" s="4"/>
      <c r="N9" s="3"/>
      <c r="P9" s="3"/>
      <c r="R9" s="3"/>
    </row>
    <row r="10" spans="1:18" x14ac:dyDescent="0.25">
      <c r="A10">
        <v>8</v>
      </c>
      <c r="B10">
        <v>4</v>
      </c>
      <c r="C10" t="s">
        <v>24</v>
      </c>
      <c r="N10" s="3"/>
      <c r="P10" s="3"/>
      <c r="R10" s="3"/>
    </row>
    <row r="11" spans="1:18" x14ac:dyDescent="0.25">
      <c r="A11">
        <v>9</v>
      </c>
      <c r="B11">
        <v>7</v>
      </c>
      <c r="C11" t="s">
        <v>25</v>
      </c>
      <c r="G11" s="11">
        <v>0.73055555555555551</v>
      </c>
      <c r="H11" t="s">
        <v>15</v>
      </c>
      <c r="N11" s="3"/>
      <c r="P11" s="3"/>
      <c r="R11" s="3"/>
    </row>
    <row r="12" spans="1:18" x14ac:dyDescent="0.25">
      <c r="A12">
        <v>10</v>
      </c>
      <c r="B12">
        <v>11</v>
      </c>
      <c r="C12" t="s">
        <v>16</v>
      </c>
      <c r="D12" t="s">
        <v>38</v>
      </c>
      <c r="E12" t="s">
        <v>42</v>
      </c>
      <c r="F12" t="s">
        <v>46</v>
      </c>
      <c r="G12" s="11">
        <v>0.73888888888888893</v>
      </c>
      <c r="H12" t="s">
        <v>14</v>
      </c>
      <c r="N12" s="3"/>
      <c r="P12" s="4"/>
      <c r="R12" s="4"/>
    </row>
    <row r="13" spans="1:18" x14ac:dyDescent="0.25">
      <c r="A13">
        <v>11</v>
      </c>
      <c r="B13">
        <v>12</v>
      </c>
      <c r="C13" t="s">
        <v>26</v>
      </c>
      <c r="N13" s="3"/>
    </row>
    <row r="14" spans="1:18" x14ac:dyDescent="0.25">
      <c r="A14">
        <v>12</v>
      </c>
      <c r="B14">
        <v>13</v>
      </c>
      <c r="C14" t="s">
        <v>27</v>
      </c>
      <c r="N14" s="3"/>
    </row>
    <row r="15" spans="1:18" x14ac:dyDescent="0.25">
      <c r="A15">
        <v>13</v>
      </c>
      <c r="B15">
        <v>14</v>
      </c>
      <c r="C15" t="s">
        <v>28</v>
      </c>
      <c r="H15" t="s">
        <v>15</v>
      </c>
      <c r="N15" s="3"/>
    </row>
    <row r="16" spans="1:18" x14ac:dyDescent="0.25">
      <c r="A16">
        <v>14</v>
      </c>
      <c r="B16">
        <v>15</v>
      </c>
      <c r="C16" t="s">
        <v>29</v>
      </c>
      <c r="N16" s="3"/>
    </row>
    <row r="17" spans="1:14" x14ac:dyDescent="0.25">
      <c r="A17">
        <v>15</v>
      </c>
      <c r="B17">
        <v>16</v>
      </c>
      <c r="C17" t="s">
        <v>30</v>
      </c>
      <c r="D17" t="s">
        <v>40</v>
      </c>
      <c r="E17" t="s">
        <v>43</v>
      </c>
      <c r="F17" t="s">
        <v>44</v>
      </c>
      <c r="G17" s="11">
        <v>4.2361111111111113E-2</v>
      </c>
      <c r="H17" t="s">
        <v>14</v>
      </c>
      <c r="N17" s="3"/>
    </row>
    <row r="18" spans="1:14" x14ac:dyDescent="0.25">
      <c r="A18">
        <v>16</v>
      </c>
      <c r="B18">
        <v>17</v>
      </c>
      <c r="C18" t="s">
        <v>31</v>
      </c>
      <c r="N18" s="3"/>
    </row>
    <row r="19" spans="1:14" x14ac:dyDescent="0.25">
      <c r="A19">
        <v>17</v>
      </c>
      <c r="B19">
        <v>18</v>
      </c>
      <c r="C19" t="s">
        <v>32</v>
      </c>
      <c r="N19" s="3"/>
    </row>
    <row r="20" spans="1:14" x14ac:dyDescent="0.25">
      <c r="A20">
        <v>18</v>
      </c>
      <c r="B20">
        <v>19</v>
      </c>
      <c r="C20" t="s">
        <v>33</v>
      </c>
      <c r="N20" s="3"/>
    </row>
    <row r="21" spans="1:14" x14ac:dyDescent="0.25">
      <c r="A21">
        <v>19</v>
      </c>
      <c r="B21">
        <v>20</v>
      </c>
      <c r="C21" t="s">
        <v>34</v>
      </c>
      <c r="N21" s="3"/>
    </row>
    <row r="22" spans="1:14" x14ac:dyDescent="0.25">
      <c r="A22">
        <v>20</v>
      </c>
      <c r="B22">
        <v>21</v>
      </c>
      <c r="C22" t="s">
        <v>35</v>
      </c>
      <c r="N22" s="3"/>
    </row>
    <row r="23" spans="1:14" x14ac:dyDescent="0.25">
      <c r="A23">
        <v>21</v>
      </c>
      <c r="B23">
        <v>22</v>
      </c>
      <c r="C23" t="s">
        <v>36</v>
      </c>
      <c r="N23" s="3"/>
    </row>
    <row r="24" spans="1:14" x14ac:dyDescent="0.25">
      <c r="N24" s="3"/>
    </row>
    <row r="25" spans="1:14" x14ac:dyDescent="0.25">
      <c r="N25" s="3"/>
    </row>
    <row r="26" spans="1:14" x14ac:dyDescent="0.25">
      <c r="N26" s="4"/>
    </row>
  </sheetData>
  <mergeCells count="1">
    <mergeCell ref="A1:H1"/>
  </mergeCells>
  <phoneticPr fontId="1" type="noConversion"/>
  <dataValidations count="4">
    <dataValidation type="list" allowBlank="1" showInputMessage="1" showErrorMessage="1" sqref="H3:H23" xr:uid="{F5C262F1-E085-47D3-85B5-EA73DDD113FE}">
      <formula1>$L$3:$L$9</formula1>
    </dataValidation>
    <dataValidation type="list" allowBlank="1" showInputMessage="1" showErrorMessage="1" sqref="D3:D23" xr:uid="{2B7C2DB0-333B-42C4-8A61-7C011578C6EF}">
      <formula1>$N$3:$N$26</formula1>
    </dataValidation>
    <dataValidation type="list" allowBlank="1" showInputMessage="1" showErrorMessage="1" sqref="E3:E23" xr:uid="{D0D026B6-77B5-46FA-A45D-1D628F7170F6}">
      <formula1>$P$3:$P$12</formula1>
    </dataValidation>
    <dataValidation type="list" allowBlank="1" showInputMessage="1" showErrorMessage="1" sqref="F3:F23" xr:uid="{B546BCAB-DF68-4216-B6E8-765DE2E9637E}">
      <formula1>$R$3:$R$12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7CD88-9095-405A-9D48-347D80E58B30}">
  <dimension ref="A1:F15"/>
  <sheetViews>
    <sheetView tabSelected="1" workbookViewId="0">
      <selection activeCell="H12" sqref="H12"/>
    </sheetView>
  </sheetViews>
  <sheetFormatPr defaultRowHeight="15" x14ac:dyDescent="0.25"/>
  <cols>
    <col min="2" max="2" width="12.5703125" bestFit="1" customWidth="1"/>
    <col min="4" max="4" width="12.7109375" customWidth="1"/>
  </cols>
  <sheetData>
    <row r="1" spans="1:6" x14ac:dyDescent="0.25">
      <c r="B1" s="1" t="s">
        <v>14</v>
      </c>
      <c r="C1" s="1"/>
      <c r="D1" s="1"/>
      <c r="E1" s="1"/>
      <c r="F1" s="1"/>
    </row>
    <row r="2" spans="1:6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x14ac:dyDescent="0.25">
      <c r="A3">
        <v>1</v>
      </c>
      <c r="B3" s="15" cm="1">
        <f t="array" ref="B3:B6">_xlfn._xlws.SORT(_xlfn._xlws.FILTER('Ark1'!G3:G23,'Ark1'!H3:H23=$B$1),1,TRUE)</f>
        <v>4.2361111111111113E-2</v>
      </c>
      <c r="C3" s="2" cm="1">
        <f t="array" ref="C3:C6">_xlfn._xlws.SORT(_xlfn._xlws.FILTER('Ark1'!B3:B23,'Ark1'!H3:H23=$B$1),1,TRUE)</f>
        <v>1</v>
      </c>
      <c r="D3" s="5" t="str" cm="1">
        <f t="array" ref="D3:D6">_xlfn._xlws.SORT(_xlfn._xlws.FILTER('Ark1'!C3:C23,'Ark1'!H3:H23=$B$1),1,TRUE)</f>
        <v>DD34541</v>
      </c>
      <c r="E3" s="5" t="str" cm="1">
        <f t="array" ref="E3:E6">_xlfn._xlws.SORT(_xlfn._xlws.FILTER('Ark1'!D3:D23,'Ark1'!H3:H23=$B$1),1,TRUE)</f>
        <v>Jens P</v>
      </c>
      <c r="F3" s="6" t="str" cm="1">
        <f t="array" ref="F3:F6">_xlfn._xlws.SORT(_xlfn._xlws.FILTER('Ark1'!E3:E23,'Ark1'!H3:H23=$B$1),1,TRUE)</f>
        <v>Grus</v>
      </c>
    </row>
    <row r="4" spans="1:6" x14ac:dyDescent="0.25">
      <c r="A4">
        <v>2</v>
      </c>
      <c r="B4" s="16">
        <v>0.51041666666666663</v>
      </c>
      <c r="C4" s="3">
        <v>6</v>
      </c>
      <c r="D4" s="18" t="str">
        <v>DD34543</v>
      </c>
      <c r="E4" s="18" t="str">
        <v>Mads</v>
      </c>
      <c r="F4" s="7" t="str">
        <v>Grus</v>
      </c>
    </row>
    <row r="5" spans="1:6" x14ac:dyDescent="0.25">
      <c r="A5">
        <v>3</v>
      </c>
      <c r="B5" s="16">
        <v>0.55763888888888891</v>
      </c>
      <c r="C5" s="3">
        <v>11</v>
      </c>
      <c r="D5" s="18" t="str">
        <v>DD34546</v>
      </c>
      <c r="E5" s="18" t="str">
        <v>Niels</v>
      </c>
      <c r="F5" s="7" t="str">
        <v>Køl</v>
      </c>
    </row>
    <row r="6" spans="1:6" x14ac:dyDescent="0.25">
      <c r="A6">
        <v>4</v>
      </c>
      <c r="B6" s="16">
        <v>0.73888888888888893</v>
      </c>
      <c r="C6" s="3">
        <v>16</v>
      </c>
      <c r="D6" s="18" t="str">
        <v>DD34551</v>
      </c>
      <c r="E6" s="18" t="str">
        <v>Viggo</v>
      </c>
      <c r="F6" s="7" t="str">
        <v>Vare</v>
      </c>
    </row>
    <row r="7" spans="1:6" x14ac:dyDescent="0.25">
      <c r="A7">
        <v>5</v>
      </c>
      <c r="B7" s="16"/>
      <c r="C7" s="3"/>
      <c r="D7" s="18"/>
      <c r="E7" s="18"/>
      <c r="F7" s="7"/>
    </row>
    <row r="8" spans="1:6" x14ac:dyDescent="0.25">
      <c r="A8">
        <v>6</v>
      </c>
      <c r="B8" s="16"/>
      <c r="C8" s="3"/>
      <c r="D8" s="18"/>
      <c r="E8" s="18"/>
      <c r="F8" s="7"/>
    </row>
    <row r="9" spans="1:6" x14ac:dyDescent="0.25">
      <c r="A9">
        <v>7</v>
      </c>
      <c r="B9" s="16"/>
      <c r="C9" s="3"/>
      <c r="D9" s="18"/>
      <c r="E9" s="18"/>
      <c r="F9" s="7"/>
    </row>
    <row r="10" spans="1:6" x14ac:dyDescent="0.25">
      <c r="A10">
        <v>8</v>
      </c>
      <c r="B10" s="16"/>
      <c r="C10" s="3"/>
      <c r="D10" s="18"/>
      <c r="E10" s="18"/>
      <c r="F10" s="7"/>
    </row>
    <row r="11" spans="1:6" x14ac:dyDescent="0.25">
      <c r="A11">
        <v>9</v>
      </c>
      <c r="B11" s="16"/>
      <c r="C11" s="3"/>
      <c r="D11" s="18"/>
      <c r="E11" s="18"/>
      <c r="F11" s="7"/>
    </row>
    <row r="12" spans="1:6" x14ac:dyDescent="0.25">
      <c r="A12">
        <v>10</v>
      </c>
      <c r="B12" s="16"/>
      <c r="C12" s="3"/>
      <c r="D12" s="18"/>
      <c r="E12" s="18"/>
      <c r="F12" s="7"/>
    </row>
    <row r="13" spans="1:6" x14ac:dyDescent="0.25">
      <c r="A13">
        <v>11</v>
      </c>
      <c r="B13" s="16"/>
      <c r="C13" s="3"/>
      <c r="D13" s="18"/>
      <c r="E13" s="18"/>
      <c r="F13" s="7"/>
    </row>
    <row r="14" spans="1:6" x14ac:dyDescent="0.25">
      <c r="A14">
        <v>12</v>
      </c>
      <c r="B14" s="16"/>
      <c r="C14" s="3"/>
      <c r="D14" s="18"/>
      <c r="E14" s="18"/>
      <c r="F14" s="7"/>
    </row>
    <row r="15" spans="1:6" x14ac:dyDescent="0.25">
      <c r="A15">
        <v>13</v>
      </c>
      <c r="B15" s="17"/>
      <c r="C15" s="4"/>
      <c r="D15" s="8"/>
      <c r="E15" s="8"/>
      <c r="F1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Krogsgaard Otten</dc:creator>
  <cp:lastModifiedBy>Niels Krogsgaard Otten</cp:lastModifiedBy>
  <dcterms:created xsi:type="dcterms:W3CDTF">2024-08-29T16:39:51Z</dcterms:created>
  <dcterms:modified xsi:type="dcterms:W3CDTF">2024-08-29T21:00:38Z</dcterms:modified>
</cp:coreProperties>
</file>