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ndfos-my.sharepoint.com/personal/108095_grundfos_com/Documents/Desktop/"/>
    </mc:Choice>
  </mc:AlternateContent>
  <xr:revisionPtr revIDLastSave="233" documentId="8_{62869F23-8D20-4BD8-ADD1-4437C0CC60DB}" xr6:coauthVersionLast="47" xr6:coauthVersionMax="47" xr10:uidLastSave="{D115D42B-840E-4A06-88C9-448A94E98F49}"/>
  <bookViews>
    <workbookView xWindow="-120" yWindow="-120" windowWidth="51840" windowHeight="21120" xr2:uid="{BA9F41B7-48F6-4C79-A667-61966614448C}"/>
  </bookViews>
  <sheets>
    <sheet name="Sheet2" sheetId="2" r:id="rId1"/>
  </sheet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2" l="1"/>
  <c r="S4" i="2"/>
  <c r="T4" i="2"/>
  <c r="U4" i="2"/>
  <c r="V4" i="2"/>
  <c r="R5" i="2"/>
  <c r="S5" i="2"/>
  <c r="T5" i="2"/>
  <c r="U5" i="2"/>
  <c r="V5" i="2"/>
  <c r="R6" i="2"/>
  <c r="S6" i="2"/>
  <c r="T6" i="2"/>
  <c r="U6" i="2"/>
  <c r="V6" i="2"/>
  <c r="R7" i="2"/>
  <c r="S7" i="2"/>
  <c r="T7" i="2"/>
  <c r="U7" i="2"/>
  <c r="V7" i="2"/>
  <c r="R8" i="2"/>
  <c r="S8" i="2"/>
  <c r="T8" i="2"/>
  <c r="U8" i="2"/>
  <c r="V8" i="2"/>
  <c r="R9" i="2"/>
  <c r="S9" i="2"/>
  <c r="T9" i="2"/>
  <c r="U9" i="2"/>
  <c r="V9" i="2"/>
  <c r="R10" i="2"/>
  <c r="S10" i="2"/>
  <c r="T10" i="2"/>
  <c r="U10" i="2"/>
  <c r="V10" i="2"/>
  <c r="R11" i="2"/>
  <c r="S11" i="2"/>
  <c r="T11" i="2"/>
  <c r="U11" i="2"/>
  <c r="V11" i="2"/>
  <c r="R12" i="2"/>
  <c r="S12" i="2"/>
  <c r="T12" i="2"/>
  <c r="U12" i="2"/>
  <c r="V12" i="2"/>
  <c r="R13" i="2"/>
  <c r="S13" i="2"/>
  <c r="T13" i="2"/>
  <c r="U13" i="2"/>
  <c r="V13" i="2"/>
  <c r="R14" i="2"/>
  <c r="S14" i="2"/>
  <c r="T14" i="2"/>
  <c r="U14" i="2"/>
  <c r="V14" i="2"/>
  <c r="R15" i="2"/>
  <c r="S15" i="2"/>
  <c r="T15" i="2"/>
  <c r="U15" i="2"/>
  <c r="V15" i="2"/>
  <c r="R16" i="2"/>
  <c r="S16" i="2"/>
  <c r="T16" i="2"/>
  <c r="U16" i="2"/>
  <c r="V16" i="2"/>
  <c r="R17" i="2"/>
  <c r="S17" i="2"/>
  <c r="T17" i="2"/>
  <c r="U17" i="2"/>
  <c r="V17" i="2"/>
  <c r="R18" i="2"/>
  <c r="S18" i="2"/>
  <c r="T18" i="2"/>
  <c r="U18" i="2"/>
  <c r="V18" i="2"/>
  <c r="R19" i="2"/>
  <c r="S19" i="2"/>
  <c r="T19" i="2"/>
  <c r="U19" i="2"/>
  <c r="V19" i="2"/>
  <c r="R20" i="2"/>
  <c r="S20" i="2"/>
  <c r="T20" i="2"/>
  <c r="U20" i="2"/>
  <c r="V20" i="2"/>
  <c r="R21" i="2"/>
  <c r="S21" i="2"/>
  <c r="T21" i="2"/>
  <c r="U21" i="2"/>
  <c r="V21" i="2"/>
  <c r="R22" i="2"/>
  <c r="S22" i="2"/>
  <c r="T22" i="2"/>
  <c r="U22" i="2"/>
  <c r="V22" i="2"/>
  <c r="R23" i="2"/>
  <c r="S23" i="2"/>
  <c r="T23" i="2"/>
  <c r="U23" i="2"/>
  <c r="V23" i="2"/>
  <c r="R24" i="2"/>
  <c r="S24" i="2"/>
  <c r="T24" i="2"/>
  <c r="U24" i="2"/>
  <c r="V24" i="2"/>
  <c r="R25" i="2"/>
  <c r="S25" i="2"/>
  <c r="T25" i="2"/>
  <c r="U25" i="2"/>
  <c r="V25" i="2"/>
  <c r="R26" i="2"/>
  <c r="S26" i="2"/>
  <c r="T26" i="2"/>
  <c r="U26" i="2"/>
  <c r="V26" i="2"/>
  <c r="R27" i="2"/>
  <c r="S27" i="2"/>
  <c r="T27" i="2"/>
  <c r="U27" i="2"/>
  <c r="V27" i="2"/>
  <c r="R28" i="2"/>
  <c r="S28" i="2"/>
  <c r="T28" i="2"/>
  <c r="U28" i="2"/>
  <c r="V28" i="2"/>
  <c r="R29" i="2"/>
  <c r="S29" i="2"/>
  <c r="T29" i="2"/>
  <c r="U29" i="2"/>
  <c r="V29" i="2"/>
  <c r="R30" i="2"/>
  <c r="S30" i="2"/>
  <c r="T30" i="2"/>
  <c r="U30" i="2"/>
  <c r="V30" i="2"/>
  <c r="R31" i="2"/>
  <c r="S31" i="2"/>
  <c r="T31" i="2"/>
  <c r="U31" i="2"/>
  <c r="V31" i="2"/>
  <c r="R32" i="2"/>
  <c r="S32" i="2"/>
  <c r="T32" i="2"/>
  <c r="U32" i="2"/>
  <c r="V32" i="2"/>
  <c r="R33" i="2"/>
  <c r="S33" i="2"/>
  <c r="T33" i="2"/>
  <c r="U33" i="2"/>
  <c r="V33" i="2"/>
  <c r="R3" i="2"/>
  <c r="S3" i="2"/>
  <c r="T3" i="2"/>
  <c r="U3" i="2"/>
  <c r="V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8" i="2"/>
  <c r="P29" i="2"/>
  <c r="P30" i="2"/>
  <c r="P31" i="2"/>
  <c r="P32" i="2"/>
  <c r="P33" i="2"/>
  <c r="P3" i="2"/>
</calcChain>
</file>

<file path=xl/sharedStrings.xml><?xml version="1.0" encoding="utf-8"?>
<sst xmlns="http://schemas.openxmlformats.org/spreadsheetml/2006/main" count="71" uniqueCount="20">
  <si>
    <t>Project Name</t>
  </si>
  <si>
    <t>project A</t>
  </si>
  <si>
    <t>project b</t>
  </si>
  <si>
    <t>Factor</t>
  </si>
  <si>
    <t>Expected result</t>
  </si>
  <si>
    <t>My formula (not working)</t>
  </si>
  <si>
    <t>How formula should work</t>
  </si>
  <si>
    <t>1)'If EOMonth &lt; today return the first value to first cell when project name appears</t>
  </si>
  <si>
    <t>2) rest of the formula works (Factor*value in month)</t>
  </si>
  <si>
    <t>Function</t>
  </si>
  <si>
    <t>Global PIM</t>
  </si>
  <si>
    <t>PD IND GPDM Function</t>
  </si>
  <si>
    <t>IND Global Programs</t>
  </si>
  <si>
    <t>Plants</t>
  </si>
  <si>
    <t>PD IND Dosing and Disinfection</t>
  </si>
  <si>
    <t>GTI Digital Development</t>
  </si>
  <si>
    <t>GTI Software Development</t>
  </si>
  <si>
    <t>PD IND D and D</t>
  </si>
  <si>
    <t>Quality</t>
  </si>
  <si>
    <t>3) If Function = Quality then numbers on that line are not allowed.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</si>
</sst>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14" fontId="1" fillId="0" borderId="6" xfId="0" applyNumberFormat="1" applyFont="1" applyBorder="1"/>
    <xf numFmtId="14" fontId="1" fillId="0" borderId="7" xfId="0" applyNumberFormat="1" applyFont="1" applyBorder="1"/>
    <xf numFmtId="14" fontId="1" fillId="0" borderId="8" xfId="0" applyNumberFormat="1" applyFont="1" applyBorder="1"/>
    <xf numFmtId="14" fontId="1" fillId="2" borderId="4" xfId="0" applyNumberFormat="1" applyFont="1" applyFill="1" applyBorder="1"/>
    <xf numFmtId="14" fontId="1" fillId="2" borderId="0" xfId="0" applyNumberFormat="1" applyFont="1" applyFill="1" applyBorder="1"/>
    <xf numFmtId="14" fontId="1" fillId="2" borderId="5" xfId="0" applyNumberFormat="1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0" xfId="0" quotePrefix="1"/>
    <xf numFmtId="0" fontId="1" fillId="0" borderId="0" xfId="0" applyFont="1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3" borderId="2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A353D-8364-46EE-A10F-7261BC4504DD}">
  <dimension ref="B1:X33"/>
  <sheetViews>
    <sheetView tabSelected="1" zoomScale="85" zoomScaleNormal="85" workbookViewId="0">
      <selection activeCell="AQ22" sqref="AQ22"/>
    </sheetView>
  </sheetViews>
  <sheetFormatPr defaultRowHeight="15" x14ac:dyDescent="0.25"/>
  <cols>
    <col min="1" max="1" width="2.85546875" customWidth="1"/>
    <col min="2" max="2" width="13.140625" bestFit="1" customWidth="1"/>
    <col min="3" max="3" width="29" bestFit="1" customWidth="1"/>
    <col min="4" max="8" width="10.7109375" bestFit="1" customWidth="1"/>
    <col min="9" max="9" width="6.85546875" customWidth="1"/>
    <col min="10" max="10" width="10.7109375" customWidth="1"/>
    <col min="12" max="16" width="10.7109375" bestFit="1" customWidth="1"/>
    <col min="17" max="17" width="3.7109375" customWidth="1"/>
    <col min="18" max="22" width="10.7109375" bestFit="1" customWidth="1"/>
    <col min="24" max="24" width="10.5703125" bestFit="1" customWidth="1"/>
  </cols>
  <sheetData>
    <row r="1" spans="2:24" x14ac:dyDescent="0.25">
      <c r="L1" s="34" t="s">
        <v>4</v>
      </c>
      <c r="M1" s="35"/>
      <c r="N1" s="35"/>
      <c r="O1" s="35"/>
      <c r="P1" s="36"/>
      <c r="R1" s="37" t="s">
        <v>5</v>
      </c>
      <c r="S1" s="38"/>
      <c r="T1" s="38"/>
      <c r="U1" s="38"/>
      <c r="V1" s="39"/>
    </row>
    <row r="2" spans="2:24" x14ac:dyDescent="0.25">
      <c r="B2" s="1" t="s">
        <v>0</v>
      </c>
      <c r="C2" s="1" t="s">
        <v>9</v>
      </c>
      <c r="D2" s="2">
        <v>45292</v>
      </c>
      <c r="E2" s="2">
        <v>45323</v>
      </c>
      <c r="F2" s="2">
        <v>45352</v>
      </c>
      <c r="G2" s="2">
        <v>45383</v>
      </c>
      <c r="H2" s="2">
        <v>45413</v>
      </c>
      <c r="I2" s="2"/>
      <c r="J2" s="2" t="s">
        <v>3</v>
      </c>
      <c r="L2" s="10">
        <v>45292</v>
      </c>
      <c r="M2" s="11">
        <v>45323</v>
      </c>
      <c r="N2" s="11">
        <v>45352</v>
      </c>
      <c r="O2" s="11">
        <v>45383</v>
      </c>
      <c r="P2" s="12">
        <v>45413</v>
      </c>
      <c r="R2" s="7">
        <v>45292</v>
      </c>
      <c r="S2" s="8">
        <v>45323</v>
      </c>
      <c r="T2" s="8">
        <v>45352</v>
      </c>
      <c r="U2" s="8">
        <v>45383</v>
      </c>
      <c r="V2" s="9">
        <v>45413</v>
      </c>
    </row>
    <row r="3" spans="2:24" x14ac:dyDescent="0.25">
      <c r="B3" s="3" t="s">
        <v>1</v>
      </c>
      <c r="C3" s="4" t="s">
        <v>11</v>
      </c>
      <c r="D3" s="4">
        <v>4</v>
      </c>
      <c r="E3" s="4">
        <v>0</v>
      </c>
      <c r="F3" s="4">
        <v>0</v>
      </c>
      <c r="G3" s="4">
        <v>0</v>
      </c>
      <c r="H3" s="4">
        <v>0.25</v>
      </c>
      <c r="I3" s="4"/>
      <c r="J3" s="4">
        <v>120</v>
      </c>
      <c r="K3" s="4"/>
      <c r="L3" s="13">
        <v>4</v>
      </c>
      <c r="M3" s="14">
        <v>0</v>
      </c>
      <c r="N3" s="14">
        <v>0</v>
      </c>
      <c r="O3" s="14">
        <v>0</v>
      </c>
      <c r="P3" s="15">
        <f>J3*H3</f>
        <v>30</v>
      </c>
      <c r="R3">
        <f ca="1">IF(OR(EOMONTH(TODAY(),-1)&gt;=R$2,$B3&lt;&gt;$B4),AVERAGEIFS(D:D,$B:$B,$B3),$J3*D3)</f>
        <v>4</v>
      </c>
      <c r="S3">
        <f ca="1">IF(OR(EOMONTH(TODAY(),-1)&gt;=S$2,$B3&lt;&gt;$B4),AVERAGEIFS(E:E,$B:$B,$B3),$J3*E3)</f>
        <v>0</v>
      </c>
      <c r="T3">
        <f ca="1">IF(OR(EOMONTH(TODAY(),-1)&gt;=T$2,$B3&lt;&gt;$B4),AVERAGEIFS(F:F,$B:$B,$B3),$J3*F3)</f>
        <v>0</v>
      </c>
      <c r="U3">
        <f ca="1">IF(OR(EOMONTH(TODAY(),-1)&gt;=U$2,$B3&lt;&gt;$B4),AVERAGEIFS(G:G,$B:$B,$B3),$J3*G3)</f>
        <v>0</v>
      </c>
      <c r="V3">
        <f ca="1">IF(OR(EOMONTH(TODAY(),-1)&gt;=V$2,$B3&lt;&gt;$B4),AVERAGEIFS(H:H,$B:$B,$B3),$J3*H3)</f>
        <v>30</v>
      </c>
      <c r="X3" s="23" t="s">
        <v>6</v>
      </c>
    </row>
    <row r="4" spans="2:24" x14ac:dyDescent="0.25">
      <c r="B4" s="5" t="s">
        <v>1</v>
      </c>
      <c r="C4" s="6" t="s">
        <v>10</v>
      </c>
      <c r="D4" s="6">
        <v>4</v>
      </c>
      <c r="E4" s="6">
        <v>0</v>
      </c>
      <c r="F4" s="6">
        <v>0</v>
      </c>
      <c r="G4" s="6">
        <v>0</v>
      </c>
      <c r="H4" s="6">
        <v>0.1</v>
      </c>
      <c r="I4" s="6"/>
      <c r="J4" s="6">
        <v>127</v>
      </c>
      <c r="K4" s="6"/>
      <c r="L4" s="16"/>
      <c r="M4" s="17"/>
      <c r="N4" s="17"/>
      <c r="O4" s="17"/>
      <c r="P4" s="18">
        <f t="shared" ref="P4:P33" si="0">J4*H4</f>
        <v>12.700000000000001</v>
      </c>
      <c r="R4">
        <f t="shared" ref="R4:R33" ca="1" si="1">IF(OR(EOMONTH(TODAY(),-1)&gt;=R$2,$B4&lt;&gt;$B5),AVERAGEIFS(D:D,$B:$B,$B4),$J4*D4)</f>
        <v>4</v>
      </c>
      <c r="S4">
        <f t="shared" ref="S4:S33" ca="1" si="2">IF(OR(EOMONTH(TODAY(),-1)&gt;=S$2,$B4&lt;&gt;$B5),AVERAGEIFS(E:E,$B:$B,$B4),$J4*E4)</f>
        <v>0</v>
      </c>
      <c r="T4">
        <f t="shared" ref="T4:T33" ca="1" si="3">IF(OR(EOMONTH(TODAY(),-1)&gt;=T$2,$B4&lt;&gt;$B5),AVERAGEIFS(F:F,$B:$B,$B4),$J4*F4)</f>
        <v>0</v>
      </c>
      <c r="U4">
        <f t="shared" ref="U4:U33" ca="1" si="4">IF(OR(EOMONTH(TODAY(),-1)&gt;=U$2,$B4&lt;&gt;$B5),AVERAGEIFS(G:G,$B:$B,$B4),$J4*G4)</f>
        <v>0</v>
      </c>
      <c r="V4">
        <f t="shared" ref="V4:V33" ca="1" si="5">IF(OR(EOMONTH(TODAY(),-1)&gt;=V$2,$B4&lt;&gt;$B5),AVERAGEIFS(H:H,$B:$B,$B4),$J4*H4)</f>
        <v>12.700000000000001</v>
      </c>
      <c r="X4" s="22" t="s">
        <v>7</v>
      </c>
    </row>
    <row r="5" spans="2:24" x14ac:dyDescent="0.25">
      <c r="B5" s="5" t="s">
        <v>1</v>
      </c>
      <c r="C5" s="6" t="s">
        <v>11</v>
      </c>
      <c r="D5" s="6">
        <v>4</v>
      </c>
      <c r="E5" s="6">
        <v>0</v>
      </c>
      <c r="F5" s="6">
        <v>0</v>
      </c>
      <c r="G5" s="6">
        <v>0</v>
      </c>
      <c r="H5" s="6">
        <v>0.1</v>
      </c>
      <c r="I5" s="6"/>
      <c r="J5" s="6">
        <v>120</v>
      </c>
      <c r="K5" s="6"/>
      <c r="L5" s="16"/>
      <c r="M5" s="17"/>
      <c r="N5" s="17"/>
      <c r="O5" s="17"/>
      <c r="P5" s="18">
        <f t="shared" si="0"/>
        <v>12</v>
      </c>
      <c r="R5">
        <f t="shared" ca="1" si="1"/>
        <v>4</v>
      </c>
      <c r="S5">
        <f t="shared" ca="1" si="2"/>
        <v>0</v>
      </c>
      <c r="T5">
        <f t="shared" ca="1" si="3"/>
        <v>0</v>
      </c>
      <c r="U5">
        <f t="shared" ca="1" si="4"/>
        <v>0</v>
      </c>
      <c r="V5">
        <f t="shared" ca="1" si="5"/>
        <v>12</v>
      </c>
      <c r="X5" t="s">
        <v>8</v>
      </c>
    </row>
    <row r="6" spans="2:24" x14ac:dyDescent="0.25">
      <c r="B6" s="5" t="s">
        <v>1</v>
      </c>
      <c r="C6" s="6" t="s">
        <v>12</v>
      </c>
      <c r="D6" s="6">
        <v>4</v>
      </c>
      <c r="E6" s="6">
        <v>0</v>
      </c>
      <c r="F6" s="6">
        <v>0</v>
      </c>
      <c r="G6" s="6">
        <v>0</v>
      </c>
      <c r="H6" s="6">
        <v>0.25</v>
      </c>
      <c r="I6" s="6"/>
      <c r="J6" s="6">
        <v>120</v>
      </c>
      <c r="K6" s="6"/>
      <c r="L6" s="16"/>
      <c r="M6" s="17"/>
      <c r="N6" s="17"/>
      <c r="O6" s="17"/>
      <c r="P6" s="18">
        <f t="shared" si="0"/>
        <v>30</v>
      </c>
      <c r="R6">
        <f t="shared" ca="1" si="1"/>
        <v>4</v>
      </c>
      <c r="S6">
        <f t="shared" ca="1" si="2"/>
        <v>0</v>
      </c>
      <c r="T6">
        <f t="shared" ca="1" si="3"/>
        <v>0</v>
      </c>
      <c r="U6">
        <f t="shared" ca="1" si="4"/>
        <v>0</v>
      </c>
      <c r="V6">
        <f t="shared" ca="1" si="5"/>
        <v>30</v>
      </c>
      <c r="X6" t="s">
        <v>19</v>
      </c>
    </row>
    <row r="7" spans="2:24" x14ac:dyDescent="0.25">
      <c r="B7" s="5" t="s">
        <v>1</v>
      </c>
      <c r="C7" s="6" t="s">
        <v>10</v>
      </c>
      <c r="D7" s="6">
        <v>4</v>
      </c>
      <c r="E7" s="6">
        <v>0</v>
      </c>
      <c r="F7" s="6">
        <v>0</v>
      </c>
      <c r="G7" s="6">
        <v>0</v>
      </c>
      <c r="H7" s="6">
        <v>0.2</v>
      </c>
      <c r="I7" s="6"/>
      <c r="J7" s="6">
        <v>127</v>
      </c>
      <c r="K7" s="6"/>
      <c r="L7" s="16"/>
      <c r="M7" s="17"/>
      <c r="N7" s="17"/>
      <c r="O7" s="17"/>
      <c r="P7" s="18">
        <f t="shared" si="0"/>
        <v>25.400000000000002</v>
      </c>
      <c r="R7">
        <f t="shared" ca="1" si="1"/>
        <v>4</v>
      </c>
      <c r="S7">
        <f t="shared" ca="1" si="2"/>
        <v>0</v>
      </c>
      <c r="T7">
        <f t="shared" ca="1" si="3"/>
        <v>0</v>
      </c>
      <c r="U7">
        <f t="shared" ca="1" si="4"/>
        <v>0</v>
      </c>
      <c r="V7">
        <f t="shared" ca="1" si="5"/>
        <v>25.400000000000002</v>
      </c>
    </row>
    <row r="8" spans="2:24" x14ac:dyDescent="0.25">
      <c r="B8" s="5" t="s">
        <v>1</v>
      </c>
      <c r="C8" s="6" t="s">
        <v>13</v>
      </c>
      <c r="D8" s="6">
        <v>4</v>
      </c>
      <c r="E8" s="6">
        <v>0</v>
      </c>
      <c r="F8" s="6">
        <v>0</v>
      </c>
      <c r="G8" s="6">
        <v>0</v>
      </c>
      <c r="H8" s="6">
        <v>1</v>
      </c>
      <c r="I8" s="6"/>
      <c r="J8" s="6">
        <v>127</v>
      </c>
      <c r="K8" s="6"/>
      <c r="L8" s="16"/>
      <c r="M8" s="17"/>
      <c r="N8" s="17"/>
      <c r="O8" s="17"/>
      <c r="P8" s="18">
        <f t="shared" si="0"/>
        <v>127</v>
      </c>
      <c r="R8">
        <f t="shared" ca="1" si="1"/>
        <v>4</v>
      </c>
      <c r="S8">
        <f t="shared" ca="1" si="2"/>
        <v>0</v>
      </c>
      <c r="T8">
        <f t="shared" ca="1" si="3"/>
        <v>0</v>
      </c>
      <c r="U8">
        <f t="shared" ca="1" si="4"/>
        <v>0</v>
      </c>
      <c r="V8">
        <f t="shared" ca="1" si="5"/>
        <v>127</v>
      </c>
    </row>
    <row r="9" spans="2:24" x14ac:dyDescent="0.25">
      <c r="B9" s="5" t="s">
        <v>1</v>
      </c>
      <c r="C9" s="6" t="s">
        <v>17</v>
      </c>
      <c r="D9" s="6">
        <v>4</v>
      </c>
      <c r="E9" s="6">
        <v>0</v>
      </c>
      <c r="F9" s="6">
        <v>0</v>
      </c>
      <c r="G9" s="6">
        <v>0</v>
      </c>
      <c r="H9" s="6">
        <v>2</v>
      </c>
      <c r="I9" s="6"/>
      <c r="J9" s="6">
        <v>127</v>
      </c>
      <c r="K9" s="6"/>
      <c r="L9" s="16"/>
      <c r="M9" s="17"/>
      <c r="N9" s="17"/>
      <c r="O9" s="17"/>
      <c r="P9" s="18">
        <f t="shared" si="0"/>
        <v>254</v>
      </c>
      <c r="R9">
        <f t="shared" ca="1" si="1"/>
        <v>4</v>
      </c>
      <c r="S9">
        <f t="shared" ca="1" si="2"/>
        <v>0</v>
      </c>
      <c r="T9">
        <f t="shared" ca="1" si="3"/>
        <v>0</v>
      </c>
      <c r="U9">
        <f t="shared" ca="1" si="4"/>
        <v>0</v>
      </c>
      <c r="V9">
        <f t="shared" ca="1" si="5"/>
        <v>254</v>
      </c>
    </row>
    <row r="10" spans="2:24" x14ac:dyDescent="0.25">
      <c r="B10" s="5" t="s">
        <v>1</v>
      </c>
      <c r="C10" s="6" t="s">
        <v>17</v>
      </c>
      <c r="D10" s="6">
        <v>4</v>
      </c>
      <c r="E10" s="6">
        <v>0</v>
      </c>
      <c r="F10" s="6">
        <v>0</v>
      </c>
      <c r="G10" s="6">
        <v>0</v>
      </c>
      <c r="H10" s="6">
        <v>2</v>
      </c>
      <c r="I10" s="6"/>
      <c r="J10" s="6">
        <v>127</v>
      </c>
      <c r="K10" s="6"/>
      <c r="L10" s="16"/>
      <c r="M10" s="17"/>
      <c r="N10" s="17"/>
      <c r="O10" s="17"/>
      <c r="P10" s="18">
        <f t="shared" si="0"/>
        <v>254</v>
      </c>
      <c r="R10">
        <f t="shared" ca="1" si="1"/>
        <v>4</v>
      </c>
      <c r="S10">
        <f t="shared" ca="1" si="2"/>
        <v>0</v>
      </c>
      <c r="T10">
        <f t="shared" ca="1" si="3"/>
        <v>0</v>
      </c>
      <c r="U10">
        <f t="shared" ca="1" si="4"/>
        <v>0</v>
      </c>
      <c r="V10">
        <f t="shared" ca="1" si="5"/>
        <v>254</v>
      </c>
    </row>
    <row r="11" spans="2:24" x14ac:dyDescent="0.25">
      <c r="B11" s="5" t="s">
        <v>1</v>
      </c>
      <c r="C11" s="6" t="s">
        <v>17</v>
      </c>
      <c r="D11" s="6">
        <v>4</v>
      </c>
      <c r="E11" s="6">
        <v>0</v>
      </c>
      <c r="F11" s="6">
        <v>0</v>
      </c>
      <c r="G11" s="6">
        <v>0</v>
      </c>
      <c r="H11" s="6">
        <v>3</v>
      </c>
      <c r="I11" s="6"/>
      <c r="J11" s="6">
        <v>127</v>
      </c>
      <c r="K11" s="6"/>
      <c r="L11" s="16"/>
      <c r="M11" s="17"/>
      <c r="N11" s="17"/>
      <c r="O11" s="17"/>
      <c r="P11" s="18">
        <f t="shared" si="0"/>
        <v>381</v>
      </c>
      <c r="R11">
        <f t="shared" ca="1" si="1"/>
        <v>4</v>
      </c>
      <c r="S11">
        <f t="shared" ca="1" si="2"/>
        <v>0</v>
      </c>
      <c r="T11">
        <f t="shared" ca="1" si="3"/>
        <v>0</v>
      </c>
      <c r="U11">
        <f t="shared" ca="1" si="4"/>
        <v>0</v>
      </c>
      <c r="V11">
        <f t="shared" ca="1" si="5"/>
        <v>381</v>
      </c>
    </row>
    <row r="12" spans="2:24" x14ac:dyDescent="0.25">
      <c r="B12" s="5" t="s">
        <v>1</v>
      </c>
      <c r="C12" s="6" t="s">
        <v>17</v>
      </c>
      <c r="D12" s="6">
        <v>4</v>
      </c>
      <c r="E12" s="6">
        <v>0</v>
      </c>
      <c r="F12" s="6">
        <v>0</v>
      </c>
      <c r="G12" s="6">
        <v>0</v>
      </c>
      <c r="H12" s="6">
        <v>0.2</v>
      </c>
      <c r="I12" s="6"/>
      <c r="J12" s="6">
        <v>127</v>
      </c>
      <c r="K12" s="6"/>
      <c r="L12" s="16"/>
      <c r="M12" s="17"/>
      <c r="N12" s="17"/>
      <c r="O12" s="17"/>
      <c r="P12" s="18">
        <f t="shared" si="0"/>
        <v>25.400000000000002</v>
      </c>
      <c r="R12">
        <f t="shared" ca="1" si="1"/>
        <v>4</v>
      </c>
      <c r="S12">
        <f t="shared" ca="1" si="2"/>
        <v>0</v>
      </c>
      <c r="T12">
        <f t="shared" ca="1" si="3"/>
        <v>0</v>
      </c>
      <c r="U12">
        <f t="shared" ca="1" si="4"/>
        <v>0</v>
      </c>
      <c r="V12">
        <f t="shared" ca="1" si="5"/>
        <v>25.400000000000002</v>
      </c>
    </row>
    <row r="13" spans="2:24" x14ac:dyDescent="0.25">
      <c r="B13" s="5" t="s">
        <v>1</v>
      </c>
      <c r="C13" s="6" t="s">
        <v>17</v>
      </c>
      <c r="D13" s="6">
        <v>4</v>
      </c>
      <c r="E13" s="6">
        <v>0</v>
      </c>
      <c r="F13" s="6">
        <v>0</v>
      </c>
      <c r="G13" s="6">
        <v>0</v>
      </c>
      <c r="H13" s="6">
        <v>0.2</v>
      </c>
      <c r="I13" s="6"/>
      <c r="J13" s="6">
        <v>127</v>
      </c>
      <c r="K13" s="6"/>
      <c r="L13" s="16"/>
      <c r="M13" s="17"/>
      <c r="N13" s="17"/>
      <c r="O13" s="17"/>
      <c r="P13" s="18">
        <f t="shared" si="0"/>
        <v>25.400000000000002</v>
      </c>
      <c r="R13">
        <f t="shared" ca="1" si="1"/>
        <v>4</v>
      </c>
      <c r="S13">
        <f t="shared" ca="1" si="2"/>
        <v>0</v>
      </c>
      <c r="T13">
        <f t="shared" ca="1" si="3"/>
        <v>0</v>
      </c>
      <c r="U13">
        <f t="shared" ca="1" si="4"/>
        <v>0</v>
      </c>
      <c r="V13">
        <f t="shared" ca="1" si="5"/>
        <v>25.400000000000002</v>
      </c>
    </row>
    <row r="14" spans="2:24" x14ac:dyDescent="0.25">
      <c r="B14" s="5" t="s">
        <v>1</v>
      </c>
      <c r="C14" s="6" t="s">
        <v>17</v>
      </c>
      <c r="D14" s="6">
        <v>4</v>
      </c>
      <c r="E14" s="6">
        <v>0</v>
      </c>
      <c r="F14" s="6">
        <v>0</v>
      </c>
      <c r="G14" s="6">
        <v>0</v>
      </c>
      <c r="H14" s="6">
        <v>0</v>
      </c>
      <c r="I14" s="6"/>
      <c r="J14" s="6">
        <v>127</v>
      </c>
      <c r="K14" s="6"/>
      <c r="L14" s="16"/>
      <c r="M14" s="17"/>
      <c r="N14" s="17"/>
      <c r="O14" s="17"/>
      <c r="P14" s="18">
        <f t="shared" si="0"/>
        <v>0</v>
      </c>
      <c r="R14">
        <f t="shared" ca="1" si="1"/>
        <v>4</v>
      </c>
      <c r="S14">
        <f t="shared" ca="1" si="2"/>
        <v>0</v>
      </c>
      <c r="T14">
        <f t="shared" ca="1" si="3"/>
        <v>0</v>
      </c>
      <c r="U14">
        <f t="shared" ca="1" si="4"/>
        <v>0</v>
      </c>
      <c r="V14">
        <f t="shared" ca="1" si="5"/>
        <v>0</v>
      </c>
    </row>
    <row r="15" spans="2:24" x14ac:dyDescent="0.25">
      <c r="B15" s="5" t="s">
        <v>1</v>
      </c>
      <c r="C15" s="6" t="s">
        <v>17</v>
      </c>
      <c r="D15" s="6">
        <v>4</v>
      </c>
      <c r="E15" s="6">
        <v>0</v>
      </c>
      <c r="F15" s="6">
        <v>0</v>
      </c>
      <c r="G15" s="6">
        <v>0</v>
      </c>
      <c r="H15" s="6">
        <v>0.5</v>
      </c>
      <c r="I15" s="6"/>
      <c r="J15" s="6">
        <v>132</v>
      </c>
      <c r="K15" s="6"/>
      <c r="L15" s="16"/>
      <c r="M15" s="17"/>
      <c r="N15" s="17"/>
      <c r="O15" s="17"/>
      <c r="P15" s="18">
        <f t="shared" si="0"/>
        <v>66</v>
      </c>
      <c r="R15">
        <f t="shared" ca="1" si="1"/>
        <v>4</v>
      </c>
      <c r="S15">
        <f t="shared" ca="1" si="2"/>
        <v>0</v>
      </c>
      <c r="T15">
        <f t="shared" ca="1" si="3"/>
        <v>0</v>
      </c>
      <c r="U15">
        <f t="shared" ca="1" si="4"/>
        <v>0</v>
      </c>
      <c r="V15">
        <f t="shared" ca="1" si="5"/>
        <v>66</v>
      </c>
    </row>
    <row r="16" spans="2:24" x14ac:dyDescent="0.25">
      <c r="B16" s="5" t="s">
        <v>1</v>
      </c>
      <c r="C16" s="6" t="s">
        <v>17</v>
      </c>
      <c r="D16" s="6">
        <v>4</v>
      </c>
      <c r="E16" s="6">
        <v>0</v>
      </c>
      <c r="F16" s="6">
        <v>0</v>
      </c>
      <c r="G16" s="6">
        <v>0</v>
      </c>
      <c r="H16" s="6">
        <v>1</v>
      </c>
      <c r="I16" s="6"/>
      <c r="J16" s="6">
        <v>127</v>
      </c>
      <c r="K16" s="6"/>
      <c r="L16" s="16"/>
      <c r="M16" s="17"/>
      <c r="N16" s="17"/>
      <c r="O16" s="17"/>
      <c r="P16" s="18">
        <f t="shared" si="0"/>
        <v>127</v>
      </c>
      <c r="R16">
        <f t="shared" ca="1" si="1"/>
        <v>4</v>
      </c>
      <c r="S16">
        <f t="shared" ca="1" si="2"/>
        <v>0</v>
      </c>
      <c r="T16">
        <f t="shared" ca="1" si="3"/>
        <v>0</v>
      </c>
      <c r="U16">
        <f t="shared" ca="1" si="4"/>
        <v>0</v>
      </c>
      <c r="V16">
        <f t="shared" ca="1" si="5"/>
        <v>127</v>
      </c>
    </row>
    <row r="17" spans="2:22" x14ac:dyDescent="0.25">
      <c r="B17" s="5" t="s">
        <v>1</v>
      </c>
      <c r="C17" s="6" t="s">
        <v>15</v>
      </c>
      <c r="D17" s="6">
        <v>4</v>
      </c>
      <c r="E17" s="6">
        <v>0</v>
      </c>
      <c r="F17" s="6">
        <v>0</v>
      </c>
      <c r="G17" s="6">
        <v>0</v>
      </c>
      <c r="H17" s="6">
        <v>1</v>
      </c>
      <c r="I17" s="6"/>
      <c r="J17" s="6">
        <v>127</v>
      </c>
      <c r="K17" s="6"/>
      <c r="L17" s="16"/>
      <c r="M17" s="17"/>
      <c r="N17" s="17"/>
      <c r="O17" s="17"/>
      <c r="P17" s="18">
        <f t="shared" si="0"/>
        <v>127</v>
      </c>
      <c r="R17">
        <f t="shared" ca="1" si="1"/>
        <v>4</v>
      </c>
      <c r="S17">
        <f t="shared" ca="1" si="2"/>
        <v>0</v>
      </c>
      <c r="T17">
        <f t="shared" ca="1" si="3"/>
        <v>0</v>
      </c>
      <c r="U17">
        <f t="shared" ca="1" si="4"/>
        <v>0</v>
      </c>
      <c r="V17">
        <f t="shared" ca="1" si="5"/>
        <v>127</v>
      </c>
    </row>
    <row r="18" spans="2:22" x14ac:dyDescent="0.25">
      <c r="B18" s="5" t="s">
        <v>1</v>
      </c>
      <c r="C18" s="6" t="s">
        <v>15</v>
      </c>
      <c r="D18" s="6">
        <v>4</v>
      </c>
      <c r="E18" s="6">
        <v>0</v>
      </c>
      <c r="F18" s="6">
        <v>0</v>
      </c>
      <c r="G18" s="6">
        <v>0</v>
      </c>
      <c r="H18" s="6">
        <v>1</v>
      </c>
      <c r="I18" s="6"/>
      <c r="J18" s="6">
        <v>120</v>
      </c>
      <c r="K18" s="6"/>
      <c r="L18" s="16"/>
      <c r="M18" s="17"/>
      <c r="N18" s="17"/>
      <c r="O18" s="17"/>
      <c r="P18" s="18">
        <f t="shared" si="0"/>
        <v>120</v>
      </c>
      <c r="R18">
        <f t="shared" ca="1" si="1"/>
        <v>4</v>
      </c>
      <c r="S18">
        <f t="shared" ca="1" si="2"/>
        <v>0</v>
      </c>
      <c r="T18">
        <f t="shared" ca="1" si="3"/>
        <v>0</v>
      </c>
      <c r="U18">
        <f t="shared" ca="1" si="4"/>
        <v>0</v>
      </c>
      <c r="V18">
        <f t="shared" ca="1" si="5"/>
        <v>120</v>
      </c>
    </row>
    <row r="19" spans="2:22" x14ac:dyDescent="0.25">
      <c r="B19" s="5" t="s">
        <v>1</v>
      </c>
      <c r="C19" s="6" t="s">
        <v>15</v>
      </c>
      <c r="D19" s="6">
        <v>4</v>
      </c>
      <c r="E19" s="6">
        <v>0</v>
      </c>
      <c r="F19" s="6">
        <v>0</v>
      </c>
      <c r="G19" s="6">
        <v>0</v>
      </c>
      <c r="H19" s="6">
        <v>0.1</v>
      </c>
      <c r="I19" s="6"/>
      <c r="J19" s="6">
        <v>120</v>
      </c>
      <c r="K19" s="6"/>
      <c r="L19" s="16"/>
      <c r="M19" s="17"/>
      <c r="N19" s="17"/>
      <c r="O19" s="17"/>
      <c r="P19" s="18">
        <f t="shared" si="0"/>
        <v>12</v>
      </c>
      <c r="R19">
        <f t="shared" ca="1" si="1"/>
        <v>4</v>
      </c>
      <c r="S19">
        <f t="shared" ca="1" si="2"/>
        <v>0</v>
      </c>
      <c r="T19">
        <f t="shared" ca="1" si="3"/>
        <v>0</v>
      </c>
      <c r="U19">
        <f t="shared" ca="1" si="4"/>
        <v>0</v>
      </c>
      <c r="V19">
        <f t="shared" ca="1" si="5"/>
        <v>12</v>
      </c>
    </row>
    <row r="20" spans="2:22" x14ac:dyDescent="0.25">
      <c r="B20" s="5" t="s">
        <v>1</v>
      </c>
      <c r="C20" s="6" t="s">
        <v>14</v>
      </c>
      <c r="D20" s="6">
        <v>4</v>
      </c>
      <c r="E20" s="6">
        <v>0</v>
      </c>
      <c r="F20" s="6">
        <v>0</v>
      </c>
      <c r="G20" s="6">
        <v>0</v>
      </c>
      <c r="H20" s="6">
        <v>0.4</v>
      </c>
      <c r="I20" s="6"/>
      <c r="J20" s="6">
        <v>189</v>
      </c>
      <c r="K20" s="6"/>
      <c r="L20" s="16"/>
      <c r="M20" s="17"/>
      <c r="N20" s="17"/>
      <c r="O20" s="17"/>
      <c r="P20" s="18">
        <f t="shared" si="0"/>
        <v>75.600000000000009</v>
      </c>
      <c r="R20">
        <f t="shared" ca="1" si="1"/>
        <v>4</v>
      </c>
      <c r="S20">
        <f t="shared" ca="1" si="2"/>
        <v>0</v>
      </c>
      <c r="T20">
        <f t="shared" ca="1" si="3"/>
        <v>0</v>
      </c>
      <c r="U20">
        <f t="shared" ca="1" si="4"/>
        <v>0</v>
      </c>
      <c r="V20">
        <f t="shared" ca="1" si="5"/>
        <v>75.600000000000009</v>
      </c>
    </row>
    <row r="21" spans="2:22" x14ac:dyDescent="0.25">
      <c r="B21" s="5" t="s">
        <v>1</v>
      </c>
      <c r="C21" s="6" t="s">
        <v>14</v>
      </c>
      <c r="D21" s="6">
        <v>4</v>
      </c>
      <c r="E21" s="6">
        <v>0</v>
      </c>
      <c r="F21" s="6">
        <v>0</v>
      </c>
      <c r="G21" s="6">
        <v>0</v>
      </c>
      <c r="H21" s="6">
        <v>0.2</v>
      </c>
      <c r="I21" s="6"/>
      <c r="J21" s="6">
        <v>127</v>
      </c>
      <c r="K21" s="6"/>
      <c r="L21" s="16"/>
      <c r="M21" s="17"/>
      <c r="N21" s="17"/>
      <c r="O21" s="17"/>
      <c r="P21" s="18">
        <f t="shared" si="0"/>
        <v>25.400000000000002</v>
      </c>
      <c r="R21">
        <f t="shared" ca="1" si="1"/>
        <v>4</v>
      </c>
      <c r="S21">
        <f t="shared" ca="1" si="2"/>
        <v>0</v>
      </c>
      <c r="T21">
        <f t="shared" ca="1" si="3"/>
        <v>0</v>
      </c>
      <c r="U21">
        <f t="shared" ca="1" si="4"/>
        <v>0</v>
      </c>
      <c r="V21">
        <f t="shared" ca="1" si="5"/>
        <v>25.400000000000002</v>
      </c>
    </row>
    <row r="22" spans="2:22" x14ac:dyDescent="0.25">
      <c r="B22" s="5" t="s">
        <v>1</v>
      </c>
      <c r="C22" s="6" t="s">
        <v>16</v>
      </c>
      <c r="D22" s="6">
        <v>4</v>
      </c>
      <c r="E22" s="6">
        <v>0</v>
      </c>
      <c r="F22" s="6">
        <v>0</v>
      </c>
      <c r="G22" s="6">
        <v>0</v>
      </c>
      <c r="H22" s="6">
        <v>0.2</v>
      </c>
      <c r="I22" s="6"/>
      <c r="J22" s="6">
        <v>127</v>
      </c>
      <c r="K22" s="6"/>
      <c r="L22" s="16"/>
      <c r="M22" s="17"/>
      <c r="N22" s="17"/>
      <c r="O22" s="17"/>
      <c r="P22" s="18">
        <f t="shared" si="0"/>
        <v>25.400000000000002</v>
      </c>
      <c r="R22">
        <f t="shared" ca="1" si="1"/>
        <v>4</v>
      </c>
      <c r="S22">
        <f t="shared" ca="1" si="2"/>
        <v>0</v>
      </c>
      <c r="T22">
        <f t="shared" ca="1" si="3"/>
        <v>0</v>
      </c>
      <c r="U22">
        <f t="shared" ca="1" si="4"/>
        <v>0</v>
      </c>
      <c r="V22">
        <f t="shared" ca="1" si="5"/>
        <v>25.400000000000002</v>
      </c>
    </row>
    <row r="23" spans="2:22" x14ac:dyDescent="0.25">
      <c r="B23" s="5" t="s">
        <v>1</v>
      </c>
      <c r="C23" s="6" t="s">
        <v>14</v>
      </c>
      <c r="D23" s="6">
        <v>4</v>
      </c>
      <c r="E23" s="6">
        <v>0</v>
      </c>
      <c r="F23" s="6">
        <v>0</v>
      </c>
      <c r="G23" s="6">
        <v>0</v>
      </c>
      <c r="H23" s="6">
        <v>0.2</v>
      </c>
      <c r="I23" s="6"/>
      <c r="J23" s="6">
        <v>120</v>
      </c>
      <c r="K23" s="6"/>
      <c r="L23" s="16"/>
      <c r="M23" s="17"/>
      <c r="N23" s="17"/>
      <c r="O23" s="17"/>
      <c r="P23" s="18">
        <f t="shared" si="0"/>
        <v>24</v>
      </c>
      <c r="R23">
        <f t="shared" ca="1" si="1"/>
        <v>4</v>
      </c>
      <c r="S23">
        <f t="shared" ca="1" si="2"/>
        <v>0</v>
      </c>
      <c r="T23">
        <f t="shared" ca="1" si="3"/>
        <v>0</v>
      </c>
      <c r="U23">
        <f t="shared" ca="1" si="4"/>
        <v>0</v>
      </c>
      <c r="V23">
        <f t="shared" ca="1" si="5"/>
        <v>24</v>
      </c>
    </row>
    <row r="24" spans="2:22" x14ac:dyDescent="0.25">
      <c r="B24" s="5" t="s">
        <v>1</v>
      </c>
      <c r="C24" s="6" t="s">
        <v>17</v>
      </c>
      <c r="D24" s="6">
        <v>4</v>
      </c>
      <c r="E24" s="6">
        <v>0</v>
      </c>
      <c r="F24" s="6">
        <v>0</v>
      </c>
      <c r="G24" s="6">
        <v>0</v>
      </c>
      <c r="H24" s="6">
        <v>0.2</v>
      </c>
      <c r="I24" s="6"/>
      <c r="J24" s="6">
        <v>127</v>
      </c>
      <c r="K24" s="6"/>
      <c r="L24" s="16"/>
      <c r="M24" s="17"/>
      <c r="N24" s="17"/>
      <c r="O24" s="17"/>
      <c r="P24" s="18">
        <f t="shared" si="0"/>
        <v>25.400000000000002</v>
      </c>
      <c r="R24">
        <f t="shared" ca="1" si="1"/>
        <v>4</v>
      </c>
      <c r="S24">
        <f t="shared" ca="1" si="2"/>
        <v>0</v>
      </c>
      <c r="T24">
        <f t="shared" ca="1" si="3"/>
        <v>0</v>
      </c>
      <c r="U24">
        <f t="shared" ca="1" si="4"/>
        <v>0</v>
      </c>
      <c r="V24">
        <f t="shared" ca="1" si="5"/>
        <v>25.400000000000002</v>
      </c>
    </row>
    <row r="25" spans="2:22" x14ac:dyDescent="0.25">
      <c r="B25" s="5" t="s">
        <v>1</v>
      </c>
      <c r="C25" s="6" t="s">
        <v>17</v>
      </c>
      <c r="D25" s="6">
        <v>4</v>
      </c>
      <c r="E25" s="6">
        <v>0</v>
      </c>
      <c r="F25" s="6">
        <v>0</v>
      </c>
      <c r="G25" s="6">
        <v>0</v>
      </c>
      <c r="H25" s="6">
        <v>2</v>
      </c>
      <c r="I25" s="6"/>
      <c r="J25" s="6">
        <v>120</v>
      </c>
      <c r="K25" s="6"/>
      <c r="L25" s="19"/>
      <c r="M25" s="20"/>
      <c r="N25" s="20"/>
      <c r="O25" s="20"/>
      <c r="P25" s="21">
        <f t="shared" si="0"/>
        <v>240</v>
      </c>
      <c r="R25">
        <f t="shared" ca="1" si="1"/>
        <v>4</v>
      </c>
      <c r="S25">
        <f t="shared" ca="1" si="2"/>
        <v>0</v>
      </c>
      <c r="T25">
        <f t="shared" ca="1" si="3"/>
        <v>0</v>
      </c>
      <c r="U25">
        <f t="shared" ca="1" si="4"/>
        <v>0</v>
      </c>
      <c r="V25">
        <f t="shared" ca="1" si="5"/>
        <v>0.69999999999999973</v>
      </c>
    </row>
    <row r="26" spans="2:22" x14ac:dyDescent="0.25">
      <c r="B26" s="25" t="s">
        <v>2</v>
      </c>
      <c r="C26" s="33" t="s">
        <v>18</v>
      </c>
      <c r="D26" s="26">
        <v>16.5</v>
      </c>
      <c r="E26" s="26">
        <v>11</v>
      </c>
      <c r="F26" s="26">
        <v>3</v>
      </c>
      <c r="G26" s="26">
        <v>0</v>
      </c>
      <c r="H26" s="26">
        <v>0</v>
      </c>
      <c r="I26" s="26"/>
      <c r="J26" s="26">
        <v>120</v>
      </c>
      <c r="K26" s="27"/>
      <c r="L26" s="14"/>
      <c r="M26" s="14"/>
      <c r="N26" s="14"/>
      <c r="O26" s="14"/>
      <c r="P26" s="15"/>
      <c r="R26">
        <f t="shared" ca="1" si="1"/>
        <v>16.5</v>
      </c>
      <c r="S26">
        <f t="shared" ca="1" si="2"/>
        <v>11</v>
      </c>
      <c r="T26">
        <f t="shared" ca="1" si="3"/>
        <v>3</v>
      </c>
      <c r="U26">
        <f t="shared" ca="1" si="4"/>
        <v>0</v>
      </c>
      <c r="V26">
        <f t="shared" ca="1" si="5"/>
        <v>0</v>
      </c>
    </row>
    <row r="27" spans="2:22" x14ac:dyDescent="0.25">
      <c r="B27" s="28" t="s">
        <v>2</v>
      </c>
      <c r="C27" s="24" t="s">
        <v>14</v>
      </c>
      <c r="D27" s="24">
        <v>16.5</v>
      </c>
      <c r="E27" s="24">
        <v>11</v>
      </c>
      <c r="F27" s="24">
        <v>3</v>
      </c>
      <c r="G27" s="24">
        <v>0</v>
      </c>
      <c r="H27" s="24">
        <v>0</v>
      </c>
      <c r="I27" s="24"/>
      <c r="J27" s="24">
        <v>120</v>
      </c>
      <c r="K27" s="29"/>
      <c r="L27" s="17">
        <v>16.5</v>
      </c>
      <c r="M27" s="17">
        <v>11</v>
      </c>
      <c r="N27" s="17">
        <v>3</v>
      </c>
      <c r="O27" s="17">
        <v>0</v>
      </c>
      <c r="P27" s="18">
        <v>0</v>
      </c>
      <c r="R27">
        <f t="shared" ca="1" si="1"/>
        <v>16.5</v>
      </c>
      <c r="S27">
        <f t="shared" ca="1" si="2"/>
        <v>11</v>
      </c>
      <c r="T27">
        <f t="shared" ca="1" si="3"/>
        <v>3</v>
      </c>
      <c r="U27">
        <f t="shared" ca="1" si="4"/>
        <v>0</v>
      </c>
      <c r="V27">
        <f t="shared" ca="1" si="5"/>
        <v>0</v>
      </c>
    </row>
    <row r="28" spans="2:22" x14ac:dyDescent="0.25">
      <c r="B28" s="28" t="s">
        <v>2</v>
      </c>
      <c r="C28" s="24" t="s">
        <v>16</v>
      </c>
      <c r="D28" s="24">
        <v>16.5</v>
      </c>
      <c r="E28" s="24">
        <v>11</v>
      </c>
      <c r="F28" s="24">
        <v>3</v>
      </c>
      <c r="G28" s="24">
        <v>0</v>
      </c>
      <c r="H28" s="24">
        <v>0</v>
      </c>
      <c r="I28" s="24"/>
      <c r="J28" s="24">
        <v>120</v>
      </c>
      <c r="K28" s="29"/>
      <c r="L28" s="17"/>
      <c r="M28" s="17"/>
      <c r="N28" s="17"/>
      <c r="O28" s="17"/>
      <c r="P28" s="18">
        <f t="shared" si="0"/>
        <v>0</v>
      </c>
      <c r="R28">
        <f t="shared" ca="1" si="1"/>
        <v>16.5</v>
      </c>
      <c r="S28">
        <f t="shared" ca="1" si="2"/>
        <v>11</v>
      </c>
      <c r="T28">
        <f t="shared" ca="1" si="3"/>
        <v>3</v>
      </c>
      <c r="U28">
        <f t="shared" ca="1" si="4"/>
        <v>0</v>
      </c>
      <c r="V28">
        <f t="shared" ca="1" si="5"/>
        <v>0</v>
      </c>
    </row>
    <row r="29" spans="2:22" x14ac:dyDescent="0.25">
      <c r="B29" s="28" t="s">
        <v>2</v>
      </c>
      <c r="C29" s="24" t="s">
        <v>14</v>
      </c>
      <c r="D29" s="24">
        <v>16.5</v>
      </c>
      <c r="E29" s="24">
        <v>11</v>
      </c>
      <c r="F29" s="24">
        <v>3</v>
      </c>
      <c r="G29" s="24">
        <v>0</v>
      </c>
      <c r="H29" s="24">
        <v>0</v>
      </c>
      <c r="I29" s="24"/>
      <c r="J29" s="24">
        <v>120</v>
      </c>
      <c r="K29" s="29"/>
      <c r="L29" s="17"/>
      <c r="M29" s="17"/>
      <c r="N29" s="17"/>
      <c r="O29" s="17"/>
      <c r="P29" s="18">
        <f t="shared" si="0"/>
        <v>0</v>
      </c>
      <c r="R29">
        <f t="shared" ca="1" si="1"/>
        <v>16.5</v>
      </c>
      <c r="S29">
        <f t="shared" ca="1" si="2"/>
        <v>11</v>
      </c>
      <c r="T29">
        <f t="shared" ca="1" si="3"/>
        <v>3</v>
      </c>
      <c r="U29">
        <f t="shared" ca="1" si="4"/>
        <v>0</v>
      </c>
      <c r="V29">
        <f t="shared" ca="1" si="5"/>
        <v>0</v>
      </c>
    </row>
    <row r="30" spans="2:22" x14ac:dyDescent="0.25">
      <c r="B30" s="28" t="s">
        <v>2</v>
      </c>
      <c r="C30" s="24" t="s">
        <v>14</v>
      </c>
      <c r="D30" s="24">
        <v>16.5</v>
      </c>
      <c r="E30" s="24">
        <v>11</v>
      </c>
      <c r="F30" s="24">
        <v>3</v>
      </c>
      <c r="G30" s="24">
        <v>0</v>
      </c>
      <c r="H30" s="24">
        <v>0</v>
      </c>
      <c r="I30" s="24"/>
      <c r="J30" s="24">
        <v>120</v>
      </c>
      <c r="K30" s="29"/>
      <c r="L30" s="17"/>
      <c r="M30" s="17"/>
      <c r="N30" s="17"/>
      <c r="O30" s="17"/>
      <c r="P30" s="18">
        <f t="shared" si="0"/>
        <v>0</v>
      </c>
      <c r="R30">
        <f t="shared" ca="1" si="1"/>
        <v>16.5</v>
      </c>
      <c r="S30">
        <f t="shared" ca="1" si="2"/>
        <v>11</v>
      </c>
      <c r="T30">
        <f t="shared" ca="1" si="3"/>
        <v>3</v>
      </c>
      <c r="U30">
        <f t="shared" ca="1" si="4"/>
        <v>0</v>
      </c>
      <c r="V30">
        <f t="shared" ca="1" si="5"/>
        <v>0</v>
      </c>
    </row>
    <row r="31" spans="2:22" x14ac:dyDescent="0.25">
      <c r="B31" s="28" t="s">
        <v>2</v>
      </c>
      <c r="C31" s="24" t="s">
        <v>16</v>
      </c>
      <c r="D31" s="24">
        <v>16.5</v>
      </c>
      <c r="E31" s="24">
        <v>11</v>
      </c>
      <c r="F31" s="24">
        <v>3</v>
      </c>
      <c r="G31" s="24">
        <v>0</v>
      </c>
      <c r="H31" s="24">
        <v>0</v>
      </c>
      <c r="I31" s="24"/>
      <c r="J31" s="24">
        <v>120</v>
      </c>
      <c r="K31" s="29"/>
      <c r="L31" s="17"/>
      <c r="M31" s="17"/>
      <c r="N31" s="17"/>
      <c r="O31" s="17"/>
      <c r="P31" s="18">
        <f t="shared" si="0"/>
        <v>0</v>
      </c>
      <c r="R31">
        <f t="shared" ca="1" si="1"/>
        <v>16.5</v>
      </c>
      <c r="S31">
        <f t="shared" ca="1" si="2"/>
        <v>11</v>
      </c>
      <c r="T31">
        <f t="shared" ca="1" si="3"/>
        <v>3</v>
      </c>
      <c r="U31">
        <f t="shared" ca="1" si="4"/>
        <v>0</v>
      </c>
      <c r="V31">
        <f t="shared" ca="1" si="5"/>
        <v>0</v>
      </c>
    </row>
    <row r="32" spans="2:22" x14ac:dyDescent="0.25">
      <c r="B32" s="28" t="s">
        <v>2</v>
      </c>
      <c r="C32" s="24" t="s">
        <v>14</v>
      </c>
      <c r="D32" s="24">
        <v>16.5</v>
      </c>
      <c r="E32" s="24">
        <v>11</v>
      </c>
      <c r="F32" s="24">
        <v>3</v>
      </c>
      <c r="G32" s="24">
        <v>0</v>
      </c>
      <c r="H32" s="24">
        <v>0</v>
      </c>
      <c r="I32" s="24"/>
      <c r="J32" s="24">
        <v>189</v>
      </c>
      <c r="K32" s="29"/>
      <c r="L32" s="17"/>
      <c r="M32" s="17"/>
      <c r="N32" s="17"/>
      <c r="O32" s="17"/>
      <c r="P32" s="18">
        <f t="shared" si="0"/>
        <v>0</v>
      </c>
      <c r="R32">
        <f t="shared" ca="1" si="1"/>
        <v>16.5</v>
      </c>
      <c r="S32">
        <f t="shared" ca="1" si="2"/>
        <v>11</v>
      </c>
      <c r="T32">
        <f t="shared" ca="1" si="3"/>
        <v>3</v>
      </c>
      <c r="U32">
        <f t="shared" ca="1" si="4"/>
        <v>0</v>
      </c>
      <c r="V32">
        <f t="shared" ca="1" si="5"/>
        <v>0</v>
      </c>
    </row>
    <row r="33" spans="2:22" x14ac:dyDescent="0.25">
      <c r="B33" s="30" t="s">
        <v>2</v>
      </c>
      <c r="C33" s="31" t="s">
        <v>14</v>
      </c>
      <c r="D33" s="31">
        <v>16.5</v>
      </c>
      <c r="E33" s="31">
        <v>11</v>
      </c>
      <c r="F33" s="31">
        <v>3</v>
      </c>
      <c r="G33" s="31">
        <v>0</v>
      </c>
      <c r="H33" s="31">
        <v>0</v>
      </c>
      <c r="I33" s="31"/>
      <c r="J33" s="31">
        <v>128</v>
      </c>
      <c r="K33" s="32"/>
      <c r="L33" s="20"/>
      <c r="M33" s="20"/>
      <c r="N33" s="20"/>
      <c r="O33" s="20"/>
      <c r="P33" s="21">
        <f t="shared" si="0"/>
        <v>0</v>
      </c>
      <c r="R33">
        <f t="shared" ca="1" si="1"/>
        <v>16.5</v>
      </c>
      <c r="S33">
        <f t="shared" ca="1" si="2"/>
        <v>11</v>
      </c>
      <c r="T33">
        <f t="shared" ca="1" si="3"/>
        <v>3</v>
      </c>
      <c r="U33">
        <f t="shared" ca="1" si="4"/>
        <v>0</v>
      </c>
      <c r="V33">
        <f t="shared" ca="1" si="5"/>
        <v>0</v>
      </c>
    </row>
  </sheetData>
  <mergeCells count="2">
    <mergeCell ref="L1:P1"/>
    <mergeCell ref="R1:V1"/>
  </mergeCells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Grundfos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Varberg</dc:creator>
  <cp:lastModifiedBy>Thomas Varberg</cp:lastModifiedBy>
  <dcterms:created xsi:type="dcterms:W3CDTF">2024-04-25T07:42:19Z</dcterms:created>
  <dcterms:modified xsi:type="dcterms:W3CDTF">2024-05-08T10:27:29Z</dcterms:modified>
</cp:coreProperties>
</file>