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720" windowWidth="24795" windowHeight="12270" activeTab="1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B3" i="2" l="1"/>
  <c r="B4" i="2"/>
  <c r="B5" i="2"/>
  <c r="B2" i="2"/>
  <c r="A2" i="1" l="1"/>
</calcChain>
</file>

<file path=xl/sharedStrings.xml><?xml version="1.0" encoding="utf-8"?>
<sst xmlns="http://schemas.openxmlformats.org/spreadsheetml/2006/main" count="19" uniqueCount="19">
  <si>
    <t>beholdning</t>
  </si>
  <si>
    <t>1. produktionsdato</t>
  </si>
  <si>
    <t>PHYSICALINVENT</t>
  </si>
  <si>
    <t>BAGMACHINE</t>
  </si>
  <si>
    <t>DBI_MANUALHOLE</t>
  </si>
  <si>
    <t>DBI_SORT</t>
  </si>
  <si>
    <t>Pcs per hour</t>
  </si>
  <si>
    <t>Critical week</t>
  </si>
  <si>
    <t>1. kritiske produktion</t>
  </si>
  <si>
    <t>varernummer</t>
  </si>
  <si>
    <t>STAMFORM</t>
  </si>
  <si>
    <t>A</t>
  </si>
  <si>
    <t>B</t>
  </si>
  <si>
    <t>C</t>
  </si>
  <si>
    <t>D</t>
  </si>
  <si>
    <t>X</t>
  </si>
  <si>
    <t>Z</t>
  </si>
  <si>
    <t>Antal</t>
  </si>
  <si>
    <t>Produktionstid (timer)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</si>
</sst>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16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textRotation="90"/>
    </xf>
    <xf numFmtId="0" fontId="0" fillId="0" borderId="0" xfId="0" applyAlignment="1">
      <alignment horizontal="right"/>
    </xf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2" sqref="B2"/>
    </sheetView>
  </sheetViews>
  <sheetFormatPr defaultRowHeight="15" x14ac:dyDescent="0.25"/>
  <cols>
    <col min="1" max="1" width="28.85546875" customWidth="1"/>
    <col min="2" max="2" width="11.140625" bestFit="1" customWidth="1"/>
  </cols>
  <sheetData>
    <row r="1" spans="1:11" x14ac:dyDescent="0.25">
      <c r="A1" t="s">
        <v>1</v>
      </c>
      <c r="B1" t="s">
        <v>0</v>
      </c>
      <c r="C1" s="1">
        <v>40787</v>
      </c>
      <c r="D1" s="1">
        <v>40788</v>
      </c>
      <c r="E1" s="1">
        <v>40789</v>
      </c>
      <c r="F1" s="1">
        <v>40790</v>
      </c>
      <c r="G1" s="1">
        <v>40791</v>
      </c>
      <c r="H1" s="1">
        <v>40792</v>
      </c>
      <c r="I1" s="1">
        <v>40793</v>
      </c>
      <c r="J1" s="1">
        <v>40794</v>
      </c>
      <c r="K1" s="1">
        <v>40795</v>
      </c>
    </row>
    <row r="2" spans="1:11" x14ac:dyDescent="0.25">
      <c r="A2" t="str">
        <f>IF(SUM(C2:K2)&lt;B2,"OK","Kritisk")</f>
        <v>Kritisk</v>
      </c>
      <c r="B2">
        <v>10</v>
      </c>
      <c r="C2">
        <v>3</v>
      </c>
      <c r="E2">
        <v>3</v>
      </c>
      <c r="G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C3" sqref="C3"/>
    </sheetView>
  </sheetViews>
  <sheetFormatPr defaultRowHeight="15" x14ac:dyDescent="0.25"/>
  <cols>
    <col min="4" max="4" width="12.28515625" customWidth="1"/>
    <col min="6" max="6" width="15" bestFit="1" customWidth="1"/>
    <col min="7" max="9" width="15" customWidth="1"/>
    <col min="10" max="10" width="15.7109375" bestFit="1" customWidth="1"/>
    <col min="11" max="11" width="16.28515625" bestFit="1" customWidth="1"/>
    <col min="12" max="12" width="13.5703125" bestFit="1" customWidth="1"/>
    <col min="13" max="13" width="18" bestFit="1" customWidth="1"/>
    <col min="14" max="14" width="10.42578125" bestFit="1" customWidth="1"/>
    <col min="15" max="16" width="11.85546875" bestFit="1" customWidth="1"/>
    <col min="17" max="28" width="10.42578125" bestFit="1" customWidth="1"/>
  </cols>
  <sheetData>
    <row r="1" spans="1:23" ht="111" x14ac:dyDescent="0.25">
      <c r="A1" s="8" t="s">
        <v>7</v>
      </c>
      <c r="B1" s="8" t="s">
        <v>18</v>
      </c>
      <c r="C1" s="8" t="s">
        <v>17</v>
      </c>
      <c r="D1" s="8" t="s">
        <v>8</v>
      </c>
      <c r="E1" s="2" t="s">
        <v>9</v>
      </c>
      <c r="F1" s="2" t="s">
        <v>10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3">
        <v>40771</v>
      </c>
      <c r="M1" s="3">
        <v>40772</v>
      </c>
      <c r="N1" s="3">
        <v>40777</v>
      </c>
      <c r="O1" s="3">
        <v>40778</v>
      </c>
      <c r="P1" s="3">
        <v>40779</v>
      </c>
      <c r="Q1" s="3">
        <v>40780</v>
      </c>
      <c r="R1" s="3">
        <v>40781</v>
      </c>
      <c r="S1" s="3">
        <v>40782</v>
      </c>
      <c r="T1" s="3">
        <v>40783</v>
      </c>
      <c r="U1" s="3">
        <v>40784</v>
      </c>
      <c r="V1" s="3">
        <v>40785</v>
      </c>
      <c r="W1" s="3">
        <v>40786</v>
      </c>
    </row>
    <row r="2" spans="1:23" x14ac:dyDescent="0.25">
      <c r="A2" s="7"/>
      <c r="B2" s="11">
        <f>IF(C2&gt;0,C2/K2,"")</f>
        <v>5</v>
      </c>
      <c r="C2" s="7">
        <v>5</v>
      </c>
      <c r="D2" s="10">
        <v>40778</v>
      </c>
      <c r="E2" s="4" t="s">
        <v>11</v>
      </c>
      <c r="F2" s="5" t="s">
        <v>15</v>
      </c>
      <c r="G2" s="9">
        <v>165</v>
      </c>
      <c r="H2" s="5">
        <v>0</v>
      </c>
      <c r="I2" s="6">
        <v>0</v>
      </c>
      <c r="J2" s="5">
        <v>0</v>
      </c>
      <c r="K2" s="9">
        <v>1</v>
      </c>
      <c r="L2" s="7"/>
      <c r="M2" s="7">
        <v>100</v>
      </c>
      <c r="N2" s="7">
        <v>50</v>
      </c>
      <c r="O2" s="7">
        <v>20</v>
      </c>
      <c r="P2" s="7"/>
      <c r="Q2" s="7"/>
      <c r="R2" s="7"/>
    </row>
    <row r="3" spans="1:23" x14ac:dyDescent="0.25">
      <c r="A3" s="7"/>
      <c r="B3" s="11">
        <f t="shared" ref="B3:B5" si="0">IF(C3&gt;0,C3/K3,"")</f>
        <v>10</v>
      </c>
      <c r="C3" s="7">
        <v>50</v>
      </c>
      <c r="D3" s="10">
        <v>40780</v>
      </c>
      <c r="E3" t="s">
        <v>12</v>
      </c>
      <c r="F3" t="s">
        <v>16</v>
      </c>
      <c r="G3">
        <v>100</v>
      </c>
      <c r="H3" s="5">
        <v>0</v>
      </c>
      <c r="I3" s="6">
        <v>0</v>
      </c>
      <c r="J3" s="5">
        <v>0</v>
      </c>
      <c r="K3">
        <v>5</v>
      </c>
      <c r="O3">
        <v>50</v>
      </c>
      <c r="P3">
        <v>50</v>
      </c>
      <c r="T3">
        <v>50</v>
      </c>
    </row>
    <row r="4" spans="1:23" x14ac:dyDescent="0.25">
      <c r="B4" s="11" t="str">
        <f t="shared" si="0"/>
        <v/>
      </c>
      <c r="E4" t="s">
        <v>13</v>
      </c>
      <c r="G4">
        <v>200</v>
      </c>
      <c r="H4" s="5">
        <v>0</v>
      </c>
      <c r="I4" s="6">
        <v>0</v>
      </c>
      <c r="J4" s="5">
        <v>0</v>
      </c>
      <c r="K4">
        <v>14</v>
      </c>
      <c r="P4">
        <v>200</v>
      </c>
    </row>
    <row r="5" spans="1:23" x14ac:dyDescent="0.25">
      <c r="B5" s="11" t="str">
        <f t="shared" si="0"/>
        <v/>
      </c>
      <c r="E5" t="s">
        <v>14</v>
      </c>
      <c r="G5">
        <v>3000</v>
      </c>
      <c r="H5" s="5">
        <v>0</v>
      </c>
      <c r="I5" s="6">
        <v>0</v>
      </c>
      <c r="J5" s="5">
        <v>0</v>
      </c>
      <c r="K5">
        <v>200</v>
      </c>
      <c r="N5">
        <v>1000</v>
      </c>
      <c r="R5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2011-08-26T12:37:39Z</dcterms:created>
  <dcterms:modified xsi:type="dcterms:W3CDTF">2011-08-28T17:56:41Z</dcterms:modified>
</cp:coreProperties>
</file>