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81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/>
  <c r="B17" i="1"/>
  <c r="B14" i="1"/>
  <c r="B12" i="1"/>
  <c r="C12" i="1"/>
  <c r="C11" i="1"/>
  <c r="C10" i="1"/>
</calcChain>
</file>

<file path=xl/sharedStrings.xml><?xml version="1.0" encoding="utf-8"?>
<sst xmlns="http://schemas.openxmlformats.org/spreadsheetml/2006/main" count="19" uniqueCount="18">
  <si>
    <t>Lønseddel</t>
  </si>
  <si>
    <t xml:space="preserve">Lønperiode: </t>
  </si>
  <si>
    <t>Indkomstmodtager:</t>
  </si>
  <si>
    <t>Arbejdsgivers navn og adresse:</t>
  </si>
  <si>
    <t xml:space="preserve">Personnummer: </t>
  </si>
  <si>
    <t>Kr.</t>
  </si>
  <si>
    <t>Bruttoløn</t>
  </si>
  <si>
    <t>- ATP-bidrag</t>
  </si>
  <si>
    <t>= Bidragsgrundlag</t>
  </si>
  <si>
    <t>- AM-bidrag. Afrundes til hele kr.</t>
  </si>
  <si>
    <t>= A-indkomst</t>
  </si>
  <si>
    <t>- Fradrag</t>
  </si>
  <si>
    <t>= Trækgrundlag</t>
  </si>
  <si>
    <t>Nedrundet trækgrundlag (10 kr.)</t>
  </si>
  <si>
    <t>Trækprocent ifølge skattekort.</t>
  </si>
  <si>
    <t>A-skat oprundet til hele kr.</t>
  </si>
  <si>
    <t>= Til udbetaling</t>
  </si>
  <si>
    <t>CVR 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</si>
</sst>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0" fillId="2" borderId="9" xfId="0" applyFill="1" applyBorder="1"/>
    <xf numFmtId="0" fontId="3" fillId="0" borderId="8" xfId="0" quotePrefix="1" applyFont="1" applyBorder="1"/>
    <xf numFmtId="0" fontId="5" fillId="0" borderId="9" xfId="0" applyFont="1" applyBorder="1"/>
    <xf numFmtId="0" fontId="5" fillId="0" borderId="13" xfId="0" applyFont="1" applyBorder="1"/>
    <xf numFmtId="0" fontId="0" fillId="2" borderId="10" xfId="0" applyFill="1" applyBorder="1"/>
    <xf numFmtId="9" fontId="6" fillId="0" borderId="9" xfId="0" applyNumberFormat="1" applyFont="1" applyBorder="1" applyAlignment="1">
      <alignment horizontal="center"/>
    </xf>
    <xf numFmtId="0" fontId="3" fillId="0" borderId="15" xfId="0" applyFont="1" applyBorder="1"/>
    <xf numFmtId="3" fontId="6" fillId="0" borderId="16" xfId="0" applyNumberFormat="1" applyFont="1" applyBorder="1" applyAlignment="1">
      <alignment horizontal="center"/>
    </xf>
    <xf numFmtId="0" fontId="3" fillId="0" borderId="18" xfId="0" applyFont="1" applyBorder="1"/>
    <xf numFmtId="167" fontId="5" fillId="0" borderId="10" xfId="1" applyNumberFormat="1" applyFont="1" applyBorder="1"/>
    <xf numFmtId="167" fontId="5" fillId="0" borderId="11" xfId="1" applyNumberFormat="1" applyFont="1" applyBorder="1"/>
    <xf numFmtId="167" fontId="5" fillId="0" borderId="12" xfId="1" applyNumberFormat="1" applyFont="1" applyBorder="1"/>
    <xf numFmtId="167" fontId="5" fillId="0" borderId="9" xfId="0" applyNumberFormat="1" applyFont="1" applyBorder="1"/>
    <xf numFmtId="167" fontId="5" fillId="0" borderId="14" xfId="0" applyNumberFormat="1" applyFont="1" applyBorder="1"/>
    <xf numFmtId="3" fontId="7" fillId="0" borderId="17" xfId="0" applyNumberFormat="1" applyFont="1" applyBorder="1"/>
    <xf numFmtId="167" fontId="7" fillId="0" borderId="17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E17" sqref="E17"/>
    </sheetView>
  </sheetViews>
  <sheetFormatPr defaultRowHeight="15" x14ac:dyDescent="0.25"/>
  <cols>
    <col min="1" max="1" width="31" bestFit="1" customWidth="1"/>
    <col min="2" max="2" width="17.85546875" bestFit="1" customWidth="1"/>
    <col min="3" max="3" width="19.28515625" customWidth="1"/>
  </cols>
  <sheetData>
    <row r="1" spans="1:3" ht="21" thickBot="1" x14ac:dyDescent="0.35">
      <c r="A1" s="1" t="s">
        <v>0</v>
      </c>
      <c r="B1" s="1" t="s">
        <v>1</v>
      </c>
      <c r="C1" s="1"/>
    </row>
    <row r="2" spans="1:3" ht="15.75" x14ac:dyDescent="0.25">
      <c r="A2" s="2" t="s">
        <v>2</v>
      </c>
      <c r="B2" s="3" t="s">
        <v>3</v>
      </c>
      <c r="C2" s="4"/>
    </row>
    <row r="3" spans="1:3" ht="15.75" x14ac:dyDescent="0.25">
      <c r="A3" s="5"/>
      <c r="B3" s="6"/>
      <c r="C3" s="7"/>
    </row>
    <row r="4" spans="1:3" ht="15.75" x14ac:dyDescent="0.25">
      <c r="A4" s="5"/>
      <c r="B4" s="6"/>
      <c r="C4" s="7"/>
    </row>
    <row r="5" spans="1:3" ht="15.75" x14ac:dyDescent="0.25">
      <c r="A5" s="5"/>
      <c r="B5" s="6"/>
      <c r="C5" s="7"/>
    </row>
    <row r="6" spans="1:3" ht="16.5" thickBot="1" x14ac:dyDescent="0.3">
      <c r="A6" s="2" t="s">
        <v>4</v>
      </c>
      <c r="B6" s="8" t="s">
        <v>17</v>
      </c>
      <c r="C6" s="9"/>
    </row>
    <row r="7" spans="1:3" ht="15.75" x14ac:dyDescent="0.25">
      <c r="A7" s="10"/>
      <c r="B7" s="11" t="s">
        <v>5</v>
      </c>
      <c r="C7" s="12" t="s">
        <v>5</v>
      </c>
    </row>
    <row r="8" spans="1:3" ht="15.75" x14ac:dyDescent="0.25">
      <c r="A8" s="13" t="s">
        <v>6</v>
      </c>
      <c r="B8" s="14"/>
      <c r="C8" s="23">
        <v>12000</v>
      </c>
    </row>
    <row r="9" spans="1:3" ht="16.5" thickBot="1" x14ac:dyDescent="0.3">
      <c r="A9" s="13" t="s">
        <v>7</v>
      </c>
      <c r="B9" s="14"/>
      <c r="C9" s="24">
        <v>180</v>
      </c>
    </row>
    <row r="10" spans="1:3" ht="15.75" x14ac:dyDescent="0.25">
      <c r="A10" s="13" t="s">
        <v>8</v>
      </c>
      <c r="B10" s="14"/>
      <c r="C10" s="25">
        <f>C8-C9</f>
        <v>11820</v>
      </c>
    </row>
    <row r="11" spans="1:3" ht="16.5" thickBot="1" x14ac:dyDescent="0.3">
      <c r="A11" s="15" t="s">
        <v>9</v>
      </c>
      <c r="B11" s="14"/>
      <c r="C11" s="24">
        <f>0.08*C10</f>
        <v>945.6</v>
      </c>
    </row>
    <row r="12" spans="1:3" ht="15.75" x14ac:dyDescent="0.25">
      <c r="A12" s="13" t="s">
        <v>10</v>
      </c>
      <c r="B12" s="26">
        <f>C12</f>
        <v>10874.4</v>
      </c>
      <c r="C12" s="25">
        <f>C10-C11</f>
        <v>10874.4</v>
      </c>
    </row>
    <row r="13" spans="1:3" ht="16.5" thickBot="1" x14ac:dyDescent="0.3">
      <c r="A13" s="13" t="s">
        <v>11</v>
      </c>
      <c r="B13" s="17"/>
      <c r="C13" s="18"/>
    </row>
    <row r="14" spans="1:3" ht="15.75" x14ac:dyDescent="0.25">
      <c r="A14" s="13" t="s">
        <v>12</v>
      </c>
      <c r="B14" s="27">
        <f>B12-B13</f>
        <v>10874.4</v>
      </c>
      <c r="C14" s="18"/>
    </row>
    <row r="15" spans="1:3" ht="15.75" x14ac:dyDescent="0.25">
      <c r="A15" s="13" t="s">
        <v>13</v>
      </c>
      <c r="B15" s="16">
        <v>10870</v>
      </c>
      <c r="C15" s="18"/>
    </row>
    <row r="16" spans="1:3" ht="15.75" x14ac:dyDescent="0.25">
      <c r="A16" s="13" t="s">
        <v>14</v>
      </c>
      <c r="B16" s="19">
        <v>0.42</v>
      </c>
      <c r="C16" s="18"/>
    </row>
    <row r="17" spans="1:3" ht="16.5" thickBot="1" x14ac:dyDescent="0.3">
      <c r="A17" s="20" t="s">
        <v>15</v>
      </c>
      <c r="B17" s="21">
        <f>B15*B16</f>
        <v>4565.3999999999996</v>
      </c>
      <c r="C17" s="28">
        <f>B17</f>
        <v>4565.3999999999996</v>
      </c>
    </row>
    <row r="18" spans="1:3" ht="16.5" thickBot="1" x14ac:dyDescent="0.3">
      <c r="A18" s="22" t="s">
        <v>16</v>
      </c>
      <c r="B18" s="18"/>
      <c r="C18" s="29">
        <f>C12-C17</f>
        <v>6309</v>
      </c>
    </row>
  </sheetData>
  <mergeCells count="5"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</dc:creator>
  <cp:lastModifiedBy>Kenneth</cp:lastModifiedBy>
  <dcterms:created xsi:type="dcterms:W3CDTF">2011-10-31T18:21:35Z</dcterms:created>
  <dcterms:modified xsi:type="dcterms:W3CDTF">2011-10-31T18:30:18Z</dcterms:modified>
</cp:coreProperties>
</file>