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176"/>
  </bookViews>
  <sheets>
    <sheet name="CHC" sheetId="1" r:id="rId1"/>
    <sheet name="KS" sheetId="4" r:id="rId2"/>
    <sheet name="KJ" sheetId="5" r:id="rId3"/>
    <sheet name="MJ" sheetId="6" r:id="rId4"/>
    <sheet name="Extra 1" sheetId="7" r:id="rId5"/>
    <sheet name="Extra 2" sheetId="9" r:id="rId6"/>
    <sheet name="Extra 3" sheetId="10" r:id="rId7"/>
    <sheet name="Extra 4" sheetId="11" r:id="rId8"/>
    <sheet name="Extra 5" sheetId="12" r:id="rId9"/>
    <sheet name="Info" sheetId="8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4"/>
  <c r="B4" i="8" s="1"/>
  <c r="I33" i="7"/>
  <c r="H33" i="4"/>
  <c r="H33" i="7"/>
  <c r="G33" i="4"/>
  <c r="G33" i="7"/>
  <c r="I33" i="12"/>
  <c r="H33"/>
  <c r="G33"/>
  <c r="A10"/>
  <c r="A14"/>
  <c r="A18"/>
  <c r="A22"/>
  <c r="A26"/>
  <c r="A30"/>
  <c r="I33" i="11"/>
  <c r="H33"/>
  <c r="G33"/>
  <c r="A10"/>
  <c r="A14"/>
  <c r="A18"/>
  <c r="A22"/>
  <c r="A26"/>
  <c r="A30"/>
  <c r="I33" i="10"/>
  <c r="H33"/>
  <c r="G33"/>
  <c r="A10"/>
  <c r="A14"/>
  <c r="A18"/>
  <c r="A22"/>
  <c r="A26"/>
  <c r="A30"/>
  <c r="I33" i="9"/>
  <c r="H33"/>
  <c r="G33"/>
  <c r="A10"/>
  <c r="A14"/>
  <c r="A18"/>
  <c r="A22"/>
  <c r="A26"/>
  <c r="A30"/>
  <c r="A10" i="7"/>
  <c r="A14" s="1"/>
  <c r="A18" s="1"/>
  <c r="A22" s="1"/>
  <c r="A26" s="1"/>
  <c r="A30" s="1"/>
  <c r="I33" i="6"/>
  <c r="H33"/>
  <c r="G33"/>
  <c r="A10"/>
  <c r="A14"/>
  <c r="A18"/>
  <c r="A22"/>
  <c r="A26"/>
  <c r="A30"/>
  <c r="I33" i="5"/>
  <c r="H33"/>
  <c r="G33"/>
  <c r="A10"/>
  <c r="A14"/>
  <c r="A18"/>
  <c r="A22"/>
  <c r="A26"/>
  <c r="A30"/>
  <c r="A10" i="4"/>
  <c r="A14" s="1"/>
  <c r="A18" s="1"/>
  <c r="A22" s="1"/>
  <c r="A26" s="1"/>
  <c r="A30" s="1"/>
  <c r="I33" i="1"/>
  <c r="H33"/>
  <c r="G33"/>
  <c r="A10"/>
  <c r="A14"/>
  <c r="A18"/>
  <c r="A22"/>
  <c r="A26"/>
  <c r="A30"/>
  <c r="B3" i="8" l="1"/>
  <c r="B2"/>
</calcChain>
</file>

<file path=xl/sharedStrings.xml><?xml version="1.0" encoding="utf-8"?>
<sst xmlns="http://schemas.openxmlformats.org/spreadsheetml/2006/main" count="229" uniqueCount="34">
  <si>
    <t>Sum:</t>
  </si>
  <si>
    <t>Timesheet</t>
  </si>
  <si>
    <t>Employee Name:</t>
  </si>
  <si>
    <t>Date/  weekday</t>
  </si>
  <si>
    <t>Monday</t>
  </si>
  <si>
    <t>Tuesday</t>
  </si>
  <si>
    <t>Order  nr.</t>
  </si>
  <si>
    <t>Workstations.</t>
  </si>
  <si>
    <t>Country</t>
  </si>
  <si>
    <t>Food allowance</t>
  </si>
  <si>
    <t>Wednesday</t>
  </si>
  <si>
    <t>Thursday</t>
  </si>
  <si>
    <t>Friday</t>
  </si>
  <si>
    <t>Saturday</t>
  </si>
  <si>
    <t>Sunday</t>
  </si>
  <si>
    <t xml:space="preserve">Approved:          /         /          </t>
  </si>
  <si>
    <t>Department Head:</t>
  </si>
  <si>
    <t>Manhours</t>
  </si>
  <si>
    <t>Start Time</t>
  </si>
  <si>
    <t>End Time</t>
  </si>
  <si>
    <t>Week No:</t>
  </si>
  <si>
    <t>Week total</t>
  </si>
  <si>
    <t>Hours:</t>
  </si>
  <si>
    <t>Overtime:</t>
  </si>
  <si>
    <t>Food allowence:</t>
  </si>
  <si>
    <t>Over time</t>
  </si>
  <si>
    <t>montage tillæg</t>
  </si>
  <si>
    <t/>
  </si>
  <si>
    <t>Casper Hollænder Christiansen</t>
  </si>
  <si>
    <t>Kim Sørensen</t>
  </si>
  <si>
    <t>Klaus Jutzler</t>
  </si>
  <si>
    <t>Mark Jensen</t>
  </si>
  <si>
    <t>Fill in name</t>
  </si>
  <si>
    <t xml:space="preserve">Emil Schmidt </t>
  </si>
</sst>
</file>

<file path=xl/styles.xml><?xml version="1.0" encoding="utf-8"?>
<styleSheet xmlns="http://schemas.openxmlformats.org/spreadsheetml/2006/main">
  <numFmts count="1">
    <numFmt numFmtId="164" formatCode="&quot;kr.&quot;\ #,##0.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20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16" xfId="0" applyFont="1" applyBorder="1"/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" fontId="1" fillId="0" borderId="4" xfId="0" applyNumberFormat="1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0" fillId="0" borderId="0" xfId="0" applyNumberFormat="1" applyFont="1" applyAlignment="1"/>
    <xf numFmtId="0" fontId="0" fillId="0" borderId="12" xfId="0" applyBorder="1" applyAlignment="1">
      <alignment horizontal="center" vertical="top" wrapText="1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" fontId="1" fillId="0" borderId="4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20" fontId="1" fillId="0" borderId="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0" fontId="1" fillId="0" borderId="4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1" xfId="0" applyBorder="1"/>
    <xf numFmtId="0" fontId="1" fillId="0" borderId="3" xfId="0" applyFont="1" applyBorder="1"/>
    <xf numFmtId="0" fontId="1" fillId="0" borderId="14" xfId="0" applyFont="1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164" fontId="2" fillId="0" borderId="20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protection locked="0"/>
    </xf>
    <xf numFmtId="20" fontId="1" fillId="0" borderId="5" xfId="0" applyNumberFormat="1" applyFont="1" applyBorder="1" applyAlignment="1" applyProtection="1">
      <alignment horizontal="left"/>
      <protection locked="0"/>
    </xf>
    <xf numFmtId="20" fontId="1" fillId="0" borderId="1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AA2B61D3-5CB2-449C-B203-41F72BE4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xmlns="" id="{459F5A05-88A9-4CDE-A884-B16533A4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xmlns="" id="{1077D60F-21E8-4C5E-A1FA-878D9F97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43391127-C10E-44E2-A408-28313E3C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F5FD0622-79AD-4C50-8596-63C15EED1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4D1998FF-D345-4033-B1D5-C03EA838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35701A7E-BDCD-4A90-89FB-32067DC8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54770B2A-961D-47FE-B34F-72C8B173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19050</xdr:rowOff>
    </xdr:from>
    <xdr:to>
      <xdr:col>9</xdr:col>
      <xdr:colOff>571500</xdr:colOff>
      <xdr:row>1</xdr:row>
      <xdr:rowOff>95250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DFDE659D-BAC1-45C2-B8AB-16F1E39B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00" t="22678" r="14206" b="20518"/>
        <a:stretch>
          <a:fillRect/>
        </a:stretch>
      </xdr:blipFill>
      <xdr:spPr bwMode="auto">
        <a:xfrm>
          <a:off x="5219700" y="19050"/>
          <a:ext cx="29813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1" t="s">
        <v>28</v>
      </c>
      <c r="D2" s="81"/>
      <c r="E2" s="81"/>
      <c r="F2" s="81"/>
      <c r="G2" s="81"/>
      <c r="H2" s="81"/>
      <c r="I2" s="81"/>
      <c r="J2" s="82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honeticPr fontId="0" type="noConversion"/>
  <printOptions horizontalCentered="1" verticalCentered="1"/>
  <pageMargins left="0.25" right="0.25" top="0.75" bottom="0.75" header="0.3" footer="0.3"/>
  <pageSetup paperSize="9" scale="79" orientation="portrait" r:id="rId1"/>
  <headerFooter>
    <oddFooter>&amp;CDominion Steelcon, Lillebæltsvej 93, 6715 Esbjerg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I37" sqref="I37"/>
    </sheetView>
  </sheetViews>
  <sheetFormatPr defaultRowHeight="14.4"/>
  <cols>
    <col min="1" max="1" width="20.33203125" customWidth="1"/>
    <col min="2" max="2" width="16.109375" customWidth="1"/>
  </cols>
  <sheetData>
    <row r="1" spans="1:2" ht="18">
      <c r="A1" s="87" t="s">
        <v>21</v>
      </c>
      <c r="B1" s="87"/>
    </row>
    <row r="2" spans="1:2">
      <c r="A2" s="24" t="s">
        <v>22</v>
      </c>
      <c r="B2" s="26">
        <f>SUM(CHC!G33+KS!G33+KJ!G33+MJ!G33+'Extra 1'!G33+'Extra 2'!G33+'Extra 3'!G33+'Extra 4'!G33+'Extra 5'!G33)</f>
        <v>0</v>
      </c>
    </row>
    <row r="3" spans="1:2" ht="15.6">
      <c r="A3" s="25" t="s">
        <v>23</v>
      </c>
      <c r="B3" s="27">
        <f>SUM(CHC!H33+KS!H33+KJ!H33+MJ!H33+'Extra 1'!H33+'Extra 2'!H33+'Extra 3'!H33+'Extra 4'!H33+'Extra 5'!H33)</f>
        <v>0</v>
      </c>
    </row>
    <row r="4" spans="1:2">
      <c r="A4" s="24" t="s">
        <v>24</v>
      </c>
      <c r="B4" s="26">
        <f>SUM(CHC!I33+KS!I33+KJ!I33+MJ!I33+'Extra 1'!I33+'Extra 2'!I33+'Extra 3'!I33+'Extra 4'!I33+'Extra 5'!I33)</f>
        <v>0</v>
      </c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4"/>
  <sheetViews>
    <sheetView topLeftCell="A4" workbookViewId="0">
      <selection activeCell="B6" sqref="B6:J25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1" t="s">
        <v>29</v>
      </c>
      <c r="D2" s="81"/>
      <c r="E2" s="81"/>
      <c r="F2" s="81"/>
      <c r="G2" s="81"/>
      <c r="H2" s="81"/>
      <c r="I2" s="81"/>
      <c r="J2" s="82"/>
    </row>
    <row r="3" spans="1:10" ht="15.6">
      <c r="A3" s="3" t="s">
        <v>20</v>
      </c>
      <c r="B3" s="77">
        <v>37</v>
      </c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44081</v>
      </c>
      <c r="B6" s="88"/>
      <c r="C6" s="72"/>
      <c r="D6" s="72"/>
      <c r="E6" s="78"/>
      <c r="F6" s="78"/>
      <c r="G6" s="72"/>
      <c r="H6" s="72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79"/>
      <c r="F8" s="79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44082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44083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4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44084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44085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44086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44087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1" t="s">
        <v>30</v>
      </c>
      <c r="D2" s="81"/>
      <c r="E2" s="81"/>
      <c r="F2" s="81"/>
      <c r="G2" s="81"/>
      <c r="H2" s="81"/>
      <c r="I2" s="81"/>
      <c r="J2" s="82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1" t="s">
        <v>31</v>
      </c>
      <c r="D2" s="81"/>
      <c r="E2" s="81"/>
      <c r="F2" s="81"/>
      <c r="G2" s="81"/>
      <c r="H2" s="81"/>
      <c r="I2" s="81"/>
      <c r="J2" s="82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C2:J2"/>
    <mergeCell ref="C3:J3"/>
    <mergeCell ref="A1:J1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opLeftCell="A19" workbookViewId="0">
      <selection activeCell="G19" sqref="G19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5" t="s">
        <v>33</v>
      </c>
      <c r="D2" s="85"/>
      <c r="E2" s="85"/>
      <c r="F2" s="85"/>
      <c r="G2" s="85"/>
      <c r="H2" s="85"/>
      <c r="I2" s="85"/>
      <c r="J2" s="86"/>
    </row>
    <row r="3" spans="1:10" ht="15.6">
      <c r="A3" s="3" t="s">
        <v>20</v>
      </c>
      <c r="B3" s="77">
        <v>37</v>
      </c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44081</v>
      </c>
      <c r="B6" s="34"/>
      <c r="C6" s="34"/>
      <c r="D6" s="34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44082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44083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44084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44085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44086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44087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25" right="0.25" top="0.75" bottom="0.75" header="0.3" footer="0.3"/>
  <pageSetup paperSize="9" scale="79" orientation="portrait" r:id="rId1"/>
  <headerFooter>
    <oddFooter>&amp;CDominion Steelcon, Lillebæltsvej 93, 6715 Esbjerg 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topLeftCell="A7"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5" t="s">
        <v>32</v>
      </c>
      <c r="D2" s="85"/>
      <c r="E2" s="85"/>
      <c r="F2" s="85"/>
      <c r="G2" s="85"/>
      <c r="H2" s="85"/>
      <c r="I2" s="85"/>
      <c r="J2" s="86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5" t="s">
        <v>32</v>
      </c>
      <c r="D2" s="85"/>
      <c r="E2" s="85"/>
      <c r="F2" s="85"/>
      <c r="G2" s="85"/>
      <c r="H2" s="85"/>
      <c r="I2" s="85"/>
      <c r="J2" s="86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5" t="s">
        <v>32</v>
      </c>
      <c r="D2" s="85"/>
      <c r="E2" s="85"/>
      <c r="F2" s="85"/>
      <c r="G2" s="85"/>
      <c r="H2" s="85"/>
      <c r="I2" s="85"/>
      <c r="J2" s="86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"/>
    </sheetView>
  </sheetViews>
  <sheetFormatPr defaultRowHeight="14.4"/>
  <cols>
    <col min="1" max="1" width="10.88671875" customWidth="1"/>
    <col min="2" max="2" width="8.88671875" customWidth="1"/>
    <col min="3" max="3" width="32.6640625" customWidth="1"/>
    <col min="4" max="4" width="7.88671875" customWidth="1"/>
    <col min="5" max="6" width="9.6640625" customWidth="1"/>
    <col min="7" max="7" width="10" style="18" customWidth="1"/>
    <col min="8" max="8" width="9.44140625" style="18" customWidth="1"/>
    <col min="9" max="9" width="15.33203125" customWidth="1"/>
    <col min="10" max="10" width="9.44140625" customWidth="1"/>
  </cols>
  <sheetData>
    <row r="1" spans="1:10" s="2" customFormat="1" ht="99.9" customHeight="1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6">
      <c r="A2" s="6" t="s">
        <v>2</v>
      </c>
      <c r="B2" s="7"/>
      <c r="C2" s="85" t="s">
        <v>32</v>
      </c>
      <c r="D2" s="85"/>
      <c r="E2" s="85"/>
      <c r="F2" s="85"/>
      <c r="G2" s="85"/>
      <c r="H2" s="85"/>
      <c r="I2" s="85"/>
      <c r="J2" s="86"/>
    </row>
    <row r="3" spans="1:10" ht="15.6">
      <c r="A3" s="3" t="s">
        <v>20</v>
      </c>
      <c r="B3" s="77"/>
      <c r="C3" s="83"/>
      <c r="D3" s="83"/>
      <c r="E3" s="83"/>
      <c r="F3" s="83"/>
      <c r="G3" s="83"/>
      <c r="H3" s="83"/>
      <c r="I3" s="83"/>
      <c r="J3" s="84"/>
    </row>
    <row r="4" spans="1:10" s="1" customFormat="1" ht="32.25" customHeight="1" thickBot="1">
      <c r="A4" s="9" t="s">
        <v>3</v>
      </c>
      <c r="B4" s="9" t="s">
        <v>6</v>
      </c>
      <c r="C4" s="12" t="s">
        <v>7</v>
      </c>
      <c r="D4" s="9" t="s">
        <v>8</v>
      </c>
      <c r="E4" s="9" t="s">
        <v>18</v>
      </c>
      <c r="F4" s="9" t="s">
        <v>19</v>
      </c>
      <c r="G4" s="12" t="s">
        <v>17</v>
      </c>
      <c r="H4" s="23" t="s">
        <v>25</v>
      </c>
      <c r="I4" s="22" t="s">
        <v>9</v>
      </c>
      <c r="J4" s="28" t="s">
        <v>26</v>
      </c>
    </row>
    <row r="5" spans="1:10" ht="20.100000000000001" customHeight="1" thickTop="1">
      <c r="A5" s="10" t="s">
        <v>4</v>
      </c>
      <c r="B5" s="29"/>
      <c r="C5" s="71"/>
      <c r="D5" s="30"/>
      <c r="E5" s="30"/>
      <c r="F5" s="30"/>
      <c r="G5" s="30"/>
      <c r="H5" s="31"/>
      <c r="I5" s="63" t="s">
        <v>27</v>
      </c>
      <c r="J5" s="32"/>
    </row>
    <row r="6" spans="1:10" ht="20.100000000000001" customHeight="1">
      <c r="A6" s="33">
        <v>44053</v>
      </c>
      <c r="B6" s="34"/>
      <c r="C6" s="72"/>
      <c r="D6" s="35"/>
      <c r="E6" s="36"/>
      <c r="F6" s="36"/>
      <c r="G6" s="37"/>
      <c r="H6" s="38"/>
      <c r="I6" s="64"/>
      <c r="J6" s="39"/>
    </row>
    <row r="7" spans="1:10" ht="20.100000000000001" customHeight="1">
      <c r="A7" s="4"/>
      <c r="B7" s="40"/>
      <c r="C7" s="73"/>
      <c r="D7" s="37"/>
      <c r="E7" s="42"/>
      <c r="F7" s="42"/>
      <c r="G7" s="37"/>
      <c r="H7" s="38"/>
      <c r="I7" s="37"/>
      <c r="J7" s="39"/>
    </row>
    <row r="8" spans="1:10" ht="20.100000000000001" customHeight="1" thickBot="1">
      <c r="A8" s="13"/>
      <c r="B8" s="43"/>
      <c r="C8" s="74"/>
      <c r="D8" s="44"/>
      <c r="E8" s="44"/>
      <c r="F8" s="44"/>
      <c r="G8" s="44"/>
      <c r="H8" s="45"/>
      <c r="I8" s="65"/>
      <c r="J8" s="46"/>
    </row>
    <row r="9" spans="1:10" ht="20.100000000000001" customHeight="1" thickTop="1">
      <c r="A9" s="11" t="s">
        <v>5</v>
      </c>
      <c r="B9" s="47"/>
      <c r="C9" s="75"/>
      <c r="D9" s="30"/>
      <c r="E9" s="30"/>
      <c r="F9" s="30"/>
      <c r="G9" s="30"/>
      <c r="H9" s="31"/>
      <c r="I9" s="66"/>
      <c r="J9" s="32"/>
    </row>
    <row r="10" spans="1:10" ht="20.100000000000001" customHeight="1">
      <c r="A10" s="19">
        <f>A6+1</f>
        <v>44054</v>
      </c>
      <c r="B10" s="34"/>
      <c r="C10" s="72"/>
      <c r="D10" s="35"/>
      <c r="E10" s="36"/>
      <c r="F10" s="36"/>
      <c r="G10" s="37"/>
      <c r="H10" s="38"/>
      <c r="I10" s="64"/>
      <c r="J10" s="39"/>
    </row>
    <row r="11" spans="1:10" ht="20.100000000000001" customHeight="1">
      <c r="A11" s="4"/>
      <c r="B11" s="34"/>
      <c r="C11" s="76"/>
      <c r="D11" s="35"/>
      <c r="E11" s="36"/>
      <c r="F11" s="36"/>
      <c r="G11" s="37"/>
      <c r="H11" s="38"/>
      <c r="I11" s="67"/>
      <c r="J11" s="39"/>
    </row>
    <row r="12" spans="1:10" ht="20.100000000000001" customHeight="1" thickBot="1">
      <c r="A12" s="13"/>
      <c r="B12" s="43"/>
      <c r="C12" s="76"/>
      <c r="D12" s="37"/>
      <c r="E12" s="37"/>
      <c r="F12" s="37"/>
      <c r="G12" s="44"/>
      <c r="H12" s="45"/>
      <c r="I12" s="68"/>
      <c r="J12" s="46"/>
    </row>
    <row r="13" spans="1:10" ht="20.100000000000001" customHeight="1" thickTop="1">
      <c r="A13" s="10" t="s">
        <v>10</v>
      </c>
      <c r="B13" s="47"/>
      <c r="C13" s="75"/>
      <c r="D13" s="48"/>
      <c r="E13" s="48"/>
      <c r="F13" s="48"/>
      <c r="G13" s="30"/>
      <c r="H13" s="31"/>
      <c r="I13" s="66"/>
      <c r="J13" s="32"/>
    </row>
    <row r="14" spans="1:10" ht="20.100000000000001" customHeight="1">
      <c r="A14" s="19">
        <f>A10+1</f>
        <v>44055</v>
      </c>
      <c r="B14" s="34"/>
      <c r="C14" s="72"/>
      <c r="D14" s="35"/>
      <c r="E14" s="36"/>
      <c r="F14" s="36"/>
      <c r="G14" s="37"/>
      <c r="H14" s="38"/>
      <c r="I14" s="64"/>
      <c r="J14" s="39"/>
    </row>
    <row r="15" spans="1:10" ht="20.100000000000001" customHeight="1">
      <c r="A15" s="4"/>
      <c r="B15" s="34"/>
      <c r="C15" s="76"/>
      <c r="D15" s="37"/>
      <c r="E15" s="42"/>
      <c r="F15" s="42"/>
      <c r="G15" s="37"/>
      <c r="H15" s="38"/>
      <c r="I15" s="67"/>
      <c r="J15" s="39"/>
    </row>
    <row r="16" spans="1:10" ht="20.100000000000001" customHeight="1" thickBot="1">
      <c r="A16" s="13"/>
      <c r="B16" s="43"/>
      <c r="C16" s="74"/>
      <c r="D16" s="35"/>
      <c r="E16" s="35"/>
      <c r="F16" s="35"/>
      <c r="G16" s="44"/>
      <c r="H16" s="45"/>
      <c r="I16" s="68"/>
      <c r="J16" s="46"/>
    </row>
    <row r="17" spans="1:10" ht="20.100000000000001" customHeight="1" thickTop="1">
      <c r="A17" s="11" t="s">
        <v>11</v>
      </c>
      <c r="B17" s="47"/>
      <c r="C17" s="71"/>
      <c r="D17" s="30"/>
      <c r="E17" s="30"/>
      <c r="F17" s="30"/>
      <c r="G17" s="30"/>
      <c r="H17" s="31"/>
      <c r="I17" s="66"/>
      <c r="J17" s="32"/>
    </row>
    <row r="18" spans="1:10" ht="20.100000000000001" customHeight="1">
      <c r="A18" s="19">
        <f>A14+1</f>
        <v>44056</v>
      </c>
      <c r="B18" s="34"/>
      <c r="C18" s="72"/>
      <c r="D18" s="35"/>
      <c r="E18" s="36"/>
      <c r="F18" s="36"/>
      <c r="G18" s="37"/>
      <c r="H18" s="38"/>
      <c r="I18" s="64"/>
      <c r="J18" s="39"/>
    </row>
    <row r="19" spans="1:10" ht="20.100000000000001" customHeight="1">
      <c r="A19" s="4"/>
      <c r="B19" s="34"/>
      <c r="C19" s="76"/>
      <c r="D19" s="37"/>
      <c r="E19" s="42"/>
      <c r="F19" s="42"/>
      <c r="G19" s="37"/>
      <c r="H19" s="38"/>
      <c r="I19" s="67"/>
      <c r="J19" s="39"/>
    </row>
    <row r="20" spans="1:10" ht="20.100000000000001" customHeight="1" thickBot="1">
      <c r="A20" s="13"/>
      <c r="B20" s="49"/>
      <c r="C20" s="72"/>
      <c r="D20" s="35"/>
      <c r="E20" s="35"/>
      <c r="F20" s="35"/>
      <c r="G20" s="44"/>
      <c r="H20" s="45"/>
      <c r="I20" s="68"/>
      <c r="J20" s="46"/>
    </row>
    <row r="21" spans="1:10" ht="20.100000000000001" customHeight="1" thickTop="1">
      <c r="A21" s="11" t="s">
        <v>12</v>
      </c>
      <c r="B21" s="29"/>
      <c r="C21" s="75"/>
      <c r="D21" s="30"/>
      <c r="E21" s="30"/>
      <c r="F21" s="30"/>
      <c r="G21" s="30"/>
      <c r="H21" s="31"/>
      <c r="I21" s="66"/>
      <c r="J21" s="32"/>
    </row>
    <row r="22" spans="1:10" ht="20.100000000000001" customHeight="1">
      <c r="A22" s="19">
        <f>A18+1</f>
        <v>44057</v>
      </c>
      <c r="B22" s="34"/>
      <c r="C22" s="72"/>
      <c r="D22" s="35"/>
      <c r="E22" s="36"/>
      <c r="F22" s="36"/>
      <c r="G22" s="37"/>
      <c r="H22" s="38"/>
      <c r="I22" s="67"/>
      <c r="J22" s="39"/>
    </row>
    <row r="23" spans="1:10" ht="20.100000000000001" customHeight="1">
      <c r="A23" s="4"/>
      <c r="B23" s="34"/>
      <c r="C23" s="72"/>
      <c r="D23" s="35"/>
      <c r="E23" s="42"/>
      <c r="F23" s="42"/>
      <c r="G23" s="37"/>
      <c r="H23" s="38"/>
      <c r="I23" s="67"/>
      <c r="J23" s="39"/>
    </row>
    <row r="24" spans="1:10" ht="20.100000000000001" customHeight="1" thickBot="1">
      <c r="A24" s="5"/>
      <c r="B24" s="49"/>
      <c r="C24" s="74"/>
      <c r="D24" s="35"/>
      <c r="E24" s="35"/>
      <c r="F24" s="35"/>
      <c r="G24" s="44"/>
      <c r="H24" s="45"/>
      <c r="I24" s="68"/>
      <c r="J24" s="46"/>
    </row>
    <row r="25" spans="1:10" ht="20.100000000000001" customHeight="1" thickTop="1">
      <c r="A25" s="10" t="s">
        <v>13</v>
      </c>
      <c r="B25" s="29"/>
      <c r="C25" s="71"/>
      <c r="D25" s="30"/>
      <c r="E25" s="30"/>
      <c r="F25" s="30"/>
      <c r="G25" s="30"/>
      <c r="H25" s="31"/>
      <c r="I25" s="66"/>
      <c r="J25" s="32"/>
    </row>
    <row r="26" spans="1:10" ht="20.100000000000001" customHeight="1">
      <c r="A26" s="19">
        <f>A22+1</f>
        <v>44058</v>
      </c>
      <c r="B26" s="34"/>
      <c r="C26" s="72"/>
      <c r="D26" s="37"/>
      <c r="E26" s="42"/>
      <c r="F26" s="42"/>
      <c r="G26" s="37"/>
      <c r="H26" s="38"/>
      <c r="I26" s="67"/>
      <c r="J26" s="39"/>
    </row>
    <row r="27" spans="1:10" ht="20.100000000000001" customHeight="1">
      <c r="A27" s="4"/>
      <c r="B27" s="34"/>
      <c r="C27" s="76"/>
      <c r="D27" s="37"/>
      <c r="E27" s="42"/>
      <c r="F27" s="42"/>
      <c r="G27" s="37"/>
      <c r="H27" s="38"/>
      <c r="I27" s="67"/>
      <c r="J27" s="39"/>
    </row>
    <row r="28" spans="1:10" ht="20.100000000000001" customHeight="1" thickBot="1">
      <c r="A28" s="5"/>
      <c r="B28" s="43"/>
      <c r="C28" s="74"/>
      <c r="D28" s="35"/>
      <c r="E28" s="35"/>
      <c r="F28" s="35"/>
      <c r="G28" s="44"/>
      <c r="H28" s="45"/>
      <c r="I28" s="68"/>
      <c r="J28" s="46"/>
    </row>
    <row r="29" spans="1:10" ht="20.100000000000001" customHeight="1" thickTop="1">
      <c r="A29" s="10" t="s">
        <v>14</v>
      </c>
      <c r="B29" s="47"/>
      <c r="C29" s="71"/>
      <c r="D29" s="30"/>
      <c r="E29" s="30"/>
      <c r="F29" s="30"/>
      <c r="G29" s="30"/>
      <c r="H29" s="31"/>
      <c r="I29" s="66"/>
      <c r="J29" s="50"/>
    </row>
    <row r="30" spans="1:10" ht="20.100000000000001" customHeight="1">
      <c r="A30" s="19">
        <f>A26+1</f>
        <v>44059</v>
      </c>
      <c r="B30" s="34"/>
      <c r="C30" s="76"/>
      <c r="D30" s="37"/>
      <c r="E30" s="42"/>
      <c r="F30" s="42"/>
      <c r="G30" s="37"/>
      <c r="H30" s="38"/>
      <c r="I30" s="67"/>
      <c r="J30" s="41"/>
    </row>
    <row r="31" spans="1:10" ht="20.100000000000001" customHeight="1">
      <c r="A31" s="4"/>
      <c r="B31" s="34"/>
      <c r="C31" s="76"/>
      <c r="D31" s="37"/>
      <c r="E31" s="37"/>
      <c r="F31" s="37"/>
      <c r="G31" s="51"/>
      <c r="H31" s="52"/>
      <c r="I31" s="69"/>
      <c r="J31" s="41"/>
    </row>
    <row r="32" spans="1:10" ht="20.100000000000001" customHeight="1" thickBot="1">
      <c r="A32" s="13"/>
      <c r="B32" s="43"/>
      <c r="C32" s="74"/>
      <c r="D32" s="44"/>
      <c r="E32" s="44"/>
      <c r="F32" s="44"/>
      <c r="G32" s="53"/>
      <c r="H32" s="54"/>
      <c r="I32" s="65"/>
      <c r="J32" s="55"/>
    </row>
    <row r="33" spans="1:10" ht="20.100000000000001" customHeight="1" thickTop="1">
      <c r="A33" s="16" t="s">
        <v>0</v>
      </c>
      <c r="B33" s="15"/>
      <c r="C33" s="15"/>
      <c r="D33" s="56"/>
      <c r="E33" s="57"/>
      <c r="F33" s="57"/>
      <c r="G33" s="17">
        <f>SUM(G5:G32)</f>
        <v>0</v>
      </c>
      <c r="H33" s="17">
        <f>SUM(H5:H32)</f>
        <v>0</v>
      </c>
      <c r="I33" s="70">
        <f>SUM(I5:I32)</f>
        <v>0</v>
      </c>
      <c r="J33" s="58"/>
    </row>
    <row r="34" spans="1:10" ht="15.6">
      <c r="A34" s="14" t="s">
        <v>15</v>
      </c>
      <c r="B34" s="8"/>
      <c r="C34" s="8"/>
      <c r="D34" s="20"/>
      <c r="E34" s="59"/>
      <c r="F34" s="59"/>
      <c r="G34" s="60" t="s">
        <v>16</v>
      </c>
      <c r="H34" s="21"/>
      <c r="I34" s="61"/>
      <c r="J34" s="62"/>
    </row>
  </sheetData>
  <sheetProtection sheet="1" objects="1" scenarios="1"/>
  <mergeCells count="3">
    <mergeCell ref="A1:J1"/>
    <mergeCell ref="C2:J2"/>
    <mergeCell ref="C3:J3"/>
  </mergeCells>
  <pageMargins left="0.7" right="0.7" top="0.75" bottom="0.75" header="0.3" footer="0.3"/>
  <pageSetup paperSize="9" orientation="portrait" r:id="rId1"/>
  <headerFooter>
    <oddFooter>&amp;CDominion Steelcon, Lillebæltsvej 93, 6715 Esbjerg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50302C05D4AF4AB637E2142F28E719" ma:contentTypeVersion="4" ma:contentTypeDescription="Create a new document." ma:contentTypeScope="" ma:versionID="95b5953d99bed9506f248f1bc461974d">
  <xsd:schema xmlns:xsd="http://www.w3.org/2001/XMLSchema" xmlns:xs="http://www.w3.org/2001/XMLSchema" xmlns:p="http://schemas.microsoft.com/office/2006/metadata/properties" xmlns:ns2="54248829-e76c-4ac6-8479-f44e74f5fe06" xmlns:ns3="822625ad-4908-44f3-853a-65dc26add4e9" targetNamespace="http://schemas.microsoft.com/office/2006/metadata/properties" ma:root="true" ma:fieldsID="a9457982a208c77db7bdc3fe15dd3c85" ns2:_="" ns3:_="">
    <xsd:import namespace="54248829-e76c-4ac6-8479-f44e74f5fe06"/>
    <xsd:import namespace="822625ad-4908-44f3-853a-65dc26add4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48829-e76c-4ac6-8479-f44e74f5fe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625ad-4908-44f3-853a-65dc26add4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7A10A-B825-4CA7-8359-DBEE8A37F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CD01A3-727C-4DC9-9505-FDBC87A1F4E2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7AFCAA-4972-4242-821F-6C67EC4C15C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4248829-e76c-4ac6-8479-f44e74f5fe06"/>
    <ds:schemaRef ds:uri="822625ad-4908-44f3-853a-65dc26add4e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CHC</vt:lpstr>
      <vt:lpstr>KS</vt:lpstr>
      <vt:lpstr>KJ</vt:lpstr>
      <vt:lpstr>MJ</vt:lpstr>
      <vt:lpstr>Extra 1</vt:lpstr>
      <vt:lpstr>Extra 2</vt:lpstr>
      <vt:lpstr>Extra 3</vt:lpstr>
      <vt:lpstr>Extra 4</vt:lpstr>
      <vt:lpstr>Extra 5</vt:lpstr>
      <vt:lpstr>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Nielsen</dc:creator>
  <cp:lastModifiedBy>Kim Sørensen</cp:lastModifiedBy>
  <cp:lastPrinted>2020-08-10T09:57:58Z</cp:lastPrinted>
  <dcterms:created xsi:type="dcterms:W3CDTF">2010-05-05T07:43:31Z</dcterms:created>
  <dcterms:modified xsi:type="dcterms:W3CDTF">2021-03-07T10:46:27Z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0x010100E650302C05D4AF4AB637E2142F28E719</vt:lpwstr>
  </property>
</Properties>
</file>