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4250"/>
  </bookViews>
  <sheets>
    <sheet name="samlet" sheetId="1" r:id="rId1"/>
    <sheet name="99-00_h1" sheetId="2" r:id="rId2"/>
    <sheet name="99-00_h2" sheetId="3" r:id="rId3"/>
    <sheet name="00-01_h1" sheetId="4" r:id="rId4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8" i="1"/>
</calcChain>
</file>

<file path=xl/sharedStrings.xml><?xml version="1.0" encoding="utf-8"?>
<sst xmlns="http://schemas.openxmlformats.org/spreadsheetml/2006/main" count="180" uniqueCount="65">
  <si>
    <t>Statistik – 1. Holdet 1999/2000</t>
  </si>
  <si>
    <t>Statistik – 2. Holdet 1999/2000</t>
  </si>
  <si>
    <t>LIGA VEST</t>
  </si>
  <si>
    <t>Navn</t>
  </si>
  <si>
    <t>Kampe</t>
  </si>
  <si>
    <t>Mål</t>
  </si>
  <si>
    <t>Assist</t>
  </si>
  <si>
    <t>Point</t>
  </si>
  <si>
    <t>PIM</t>
  </si>
  <si>
    <t>Mads Christensen</t>
  </si>
  <si>
    <t>Peter Andreasen</t>
  </si>
  <si>
    <t>Martin Plüger</t>
  </si>
  <si>
    <t>Jens Hagbarth</t>
  </si>
  <si>
    <t>Martin Lykke</t>
  </si>
  <si>
    <t>Jan Atle Liodden</t>
  </si>
  <si>
    <t>Henrik Frederiksen</t>
  </si>
  <si>
    <t>Torben Jensen</t>
  </si>
  <si>
    <t>Kent Holm Jensen</t>
  </si>
  <si>
    <t>Lars Endresen</t>
  </si>
  <si>
    <t>Jesper Lykke</t>
  </si>
  <si>
    <t>Mikkel Lønvig</t>
  </si>
  <si>
    <t>Claes Morsing</t>
  </si>
  <si>
    <t>Kenneth Svoldgaard</t>
  </si>
  <si>
    <t>Nicolai Nielsen</t>
  </si>
  <si>
    <t>Jens Otto Barsøe</t>
  </si>
  <si>
    <t>Jesper Jensen</t>
  </si>
  <si>
    <t>Michael Holm Pedersen</t>
  </si>
  <si>
    <t>Martin Nedergaard</t>
  </si>
  <si>
    <t>Jesper Lie Nielsen</t>
  </si>
  <si>
    <t>Nicolaj Lodberg</t>
  </si>
  <si>
    <t>Rasmus Lønvig</t>
  </si>
  <si>
    <t>Tonny Larsen</t>
  </si>
  <si>
    <t>Peter List Jensen</t>
  </si>
  <si>
    <t>Jesper Kjeldgaard</t>
  </si>
  <si>
    <t>Brian Holm Jensen</t>
  </si>
  <si>
    <t>Rune Bjerke</t>
  </si>
  <si>
    <t>Kim Christensen</t>
  </si>
  <si>
    <t>Lars Abildtoft</t>
  </si>
  <si>
    <t>Henrik Breck</t>
  </si>
  <si>
    <t>Peter Nissen</t>
  </si>
  <si>
    <t>Lars Jensen</t>
  </si>
  <si>
    <t>Jesper Frederiksen</t>
  </si>
  <si>
    <t>Kasper Madsen</t>
  </si>
  <si>
    <t>Målmænd</t>
  </si>
  <si>
    <t>Claes Pedersen</t>
  </si>
  <si>
    <t>GA</t>
  </si>
  <si>
    <t>GAA</t>
  </si>
  <si>
    <t>Morten Jensen</t>
  </si>
  <si>
    <t>Jesper Rasmussen</t>
  </si>
  <si>
    <t>Rolf Pedersen</t>
  </si>
  <si>
    <t>Tonny Gregersen</t>
  </si>
  <si>
    <t>Overtal: 14/75 – 18,6 %</t>
  </si>
  <si>
    <t>Statistik – 1. Holdet 2000/2001</t>
  </si>
  <si>
    <t>Undertal: 72/93 – 77,4 %</t>
  </si>
  <si>
    <t>Thomas Bouchara</t>
  </si>
  <si>
    <t>Karl Nielsen</t>
  </si>
  <si>
    <t>Jonas Behrendt</t>
  </si>
  <si>
    <t>Kasper Nielsen</t>
  </si>
  <si>
    <t>Overtal: 10/40 – 25 %</t>
  </si>
  <si>
    <t>Undertal: 35/44 – 79,5 %</t>
  </si>
  <si>
    <t>Morten Albrechtsen</t>
  </si>
  <si>
    <t>Christian Andreasen</t>
  </si>
  <si>
    <t>Michael Vestergaard</t>
  </si>
  <si>
    <t>Overtal: 17/75 – 22,7 %</t>
  </si>
  <si>
    <t>Undertal: 63/82 – 76,8 %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</si>
</sst>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I28" sqref="I28"/>
    </sheetView>
  </sheetViews>
  <sheetFormatPr defaultColWidth="12.5703125" defaultRowHeight="15" customHeight="1" x14ac:dyDescent="0.25"/>
  <cols>
    <col min="1" max="1" width="23.28515625" customWidth="1"/>
    <col min="2" max="26" width="7.5703125" customWidth="1"/>
  </cols>
  <sheetData>
    <row r="2" spans="1:8" ht="15" customHeight="1" x14ac:dyDescent="0.25">
      <c r="A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 customHeight="1" x14ac:dyDescent="0.25">
      <c r="A3" s="1" t="s">
        <v>15</v>
      </c>
      <c r="D3">
        <f>SUM(IFERROR(VLOOKUP(A3,'99-00_h1'!$A$3:$H$35,4,0),0)+IFERROR(VLOOKUP(A3,'99-00_h2'!$A$3:$H$37,4,0),0)+IFERROR(VLOOKUP(A3,'00-01_h1'!$A$3:$H$31,4,0),0))</f>
        <v>23</v>
      </c>
    </row>
    <row r="4" spans="1:8" ht="15" customHeight="1" x14ac:dyDescent="0.25">
      <c r="A4" s="1" t="s">
        <v>17</v>
      </c>
      <c r="D4">
        <f>SUM(IFERROR(VLOOKUP(A4,'99-00_h1'!$A$3:$H$35,4,0),0)+IFERROR(VLOOKUP(A4,'99-00_h2'!$A$3:$H$37,4,0),0)+IFERROR(VLOOKUP(A4,'00-01_h1'!$A$3:$H$31,4,0),0))</f>
        <v>17</v>
      </c>
    </row>
    <row r="5" spans="1:8" ht="15" customHeight="1" x14ac:dyDescent="0.25">
      <c r="A5" s="1" t="s">
        <v>13</v>
      </c>
      <c r="D5">
        <f>SUM(IFERROR(VLOOKUP(A5,'99-00_h1'!$A$3:$H$35,4,0),0)+IFERROR(VLOOKUP(A5,'99-00_h2'!$A$3:$H$37,4,0),0)+IFERROR(VLOOKUP(A5,'00-01_h1'!$A$3:$H$31,4,0),0))</f>
        <v>24</v>
      </c>
    </row>
    <row r="6" spans="1:8" ht="15" customHeight="1" x14ac:dyDescent="0.25">
      <c r="A6" s="1" t="s">
        <v>19</v>
      </c>
      <c r="D6">
        <f>SUM(IFERROR(VLOOKUP(A6,'99-00_h1'!$A$3:$H$35,4,0),0)+IFERROR(VLOOKUP(A6,'99-00_h2'!$A$3:$H$37,4,0),0)+IFERROR(VLOOKUP(A6,'00-01_h1'!$A$3:$H$31,4,0),0))</f>
        <v>20</v>
      </c>
    </row>
    <row r="7" spans="1:8" ht="15" customHeight="1" x14ac:dyDescent="0.25">
      <c r="A7" s="1" t="s">
        <v>12</v>
      </c>
      <c r="D7">
        <f>SUM(IFERROR(VLOOKUP(A7,'99-00_h1'!$A$3:$H$35,4,0),0)+IFERROR(VLOOKUP(A7,'99-00_h2'!$A$3:$H$37,4,0),0)+IFERROR(VLOOKUP(A7,'00-01_h1'!$A$3:$H$31,4,0),0))</f>
        <v>32</v>
      </c>
    </row>
    <row r="8" spans="1:8" ht="15" customHeight="1" x14ac:dyDescent="0.25">
      <c r="A8" s="1" t="s">
        <v>22</v>
      </c>
      <c r="D8">
        <f>SUM(IFERROR(VLOOKUP(A8,'99-00_h1'!$A$3:$H$35,4,0),0)+IFERROR(VLOOKUP(A8,'99-00_h2'!$A$3:$H$37,4,0),0)+IFERROR(VLOOKUP(A8,'00-01_h1'!$A$3:$H$31,4,0),0))</f>
        <v>15</v>
      </c>
    </row>
    <row r="9" spans="1:8" ht="15" customHeight="1" x14ac:dyDescent="0.25">
      <c r="A9" s="1" t="s">
        <v>24</v>
      </c>
      <c r="D9">
        <f>SUM(IFERROR(VLOOKUP(A9,'99-00_h1'!$A$3:$H$35,4,0),0)+IFERROR(VLOOKUP(A9,'99-00_h2'!$A$3:$H$37,4,0),0)+IFERROR(VLOOKUP(A9,'00-01_h1'!$A$3:$H$31,4,0),0))</f>
        <v>34</v>
      </c>
    </row>
    <row r="10" spans="1:8" ht="15" customHeight="1" x14ac:dyDescent="0.25">
      <c r="A10" s="1" t="s">
        <v>23</v>
      </c>
      <c r="D10">
        <f>SUM(IFERROR(VLOOKUP(A10,'99-00_h1'!$A$3:$H$35,4,0),0)+IFERROR(VLOOKUP(A10,'99-00_h2'!$A$3:$H$37,4,0),0)+IFERROR(VLOOKUP(A10,'00-01_h1'!$A$3:$H$31,4,0),0))</f>
        <v>25</v>
      </c>
    </row>
    <row r="11" spans="1:8" ht="15" customHeight="1" x14ac:dyDescent="0.25">
      <c r="A11" s="1" t="s">
        <v>26</v>
      </c>
      <c r="D11">
        <f>SUM(IFERROR(VLOOKUP(A11,'99-00_h1'!$A$3:$H$35,4,0),0)+IFERROR(VLOOKUP(A11,'99-00_h2'!$A$3:$H$37,4,0),0)+IFERROR(VLOOKUP(A11,'00-01_h1'!$A$3:$H$31,4,0),0))</f>
        <v>28</v>
      </c>
    </row>
    <row r="12" spans="1:8" ht="15" customHeight="1" x14ac:dyDescent="0.25">
      <c r="A12" s="1" t="s">
        <v>28</v>
      </c>
      <c r="D12">
        <f>SUM(IFERROR(VLOOKUP(A12,'99-00_h1'!$A$3:$H$35,4,0),0)+IFERROR(VLOOKUP(A12,'99-00_h2'!$A$3:$H$37,4,0),0)+IFERROR(VLOOKUP(A12,'00-01_h1'!$A$3:$H$31,4,0),0))</f>
        <v>17</v>
      </c>
    </row>
    <row r="13" spans="1:8" ht="15" customHeight="1" x14ac:dyDescent="0.25">
      <c r="A13" s="1" t="s">
        <v>27</v>
      </c>
      <c r="D13">
        <f>SUM(IFERROR(VLOOKUP(A13,'99-00_h1'!$A$3:$H$35,4,0),0)+IFERROR(VLOOKUP(A13,'99-00_h2'!$A$3:$H$37,4,0),0)+IFERROR(VLOOKUP(A13,'00-01_h1'!$A$3:$H$31,4,0),0))</f>
        <v>24</v>
      </c>
    </row>
    <row r="14" spans="1:8" ht="15" customHeight="1" x14ac:dyDescent="0.25">
      <c r="A14" s="1" t="s">
        <v>29</v>
      </c>
      <c r="D14">
        <f>SUM(IFERROR(VLOOKUP(A14,'99-00_h1'!$A$3:$H$35,4,0),0)+IFERROR(VLOOKUP(A14,'99-00_h2'!$A$3:$H$37,4,0),0)+IFERROR(VLOOKUP(A14,'00-01_h1'!$A$3:$H$31,4,0),0))</f>
        <v>27</v>
      </c>
    </row>
    <row r="15" spans="1:8" ht="15" customHeight="1" x14ac:dyDescent="0.25">
      <c r="A15" s="1" t="s">
        <v>31</v>
      </c>
      <c r="D15">
        <f>SUM(IFERROR(VLOOKUP(A15,'99-00_h1'!$A$3:$H$35,4,0),0)+IFERROR(VLOOKUP(A15,'99-00_h2'!$A$3:$H$37,4,0),0)+IFERROR(VLOOKUP(A15,'00-01_h1'!$A$3:$H$31,4,0),0))</f>
        <v>25</v>
      </c>
    </row>
    <row r="16" spans="1:8" ht="15" customHeight="1" x14ac:dyDescent="0.25">
      <c r="A16" s="1" t="s">
        <v>32</v>
      </c>
      <c r="D16">
        <f>SUM(IFERROR(VLOOKUP(A16,'99-00_h1'!$A$3:$H$35,4,0),0)+IFERROR(VLOOKUP(A16,'99-00_h2'!$A$3:$H$37,4,0),0)+IFERROR(VLOOKUP(A16,'00-01_h1'!$A$3:$H$31,4,0),0))</f>
        <v>24</v>
      </c>
    </row>
    <row r="17" spans="1:8" ht="15" customHeight="1" x14ac:dyDescent="0.25">
      <c r="A17" s="1" t="s">
        <v>10</v>
      </c>
      <c r="D17">
        <f>SUM(IFERROR(VLOOKUP(A17,'99-00_h1'!$A$3:$H$35,4,0),0)+IFERROR(VLOOKUP(A17,'99-00_h2'!$A$3:$H$37,4,0),0)+IFERROR(VLOOKUP(A17,'00-01_h1'!$A$3:$H$31,4,0),0))</f>
        <v>27</v>
      </c>
    </row>
    <row r="18" spans="1:8" ht="15" customHeight="1" x14ac:dyDescent="0.25">
      <c r="A18" s="1" t="s">
        <v>20</v>
      </c>
      <c r="D18">
        <f>SUM(IFERROR(VLOOKUP(A18,'99-00_h1'!$A$3:$H$35,4,0),0)+IFERROR(VLOOKUP(A18,'99-00_h2'!$A$3:$H$37,4,0),0)+IFERROR(VLOOKUP(A18,'00-01_h1'!$A$3:$H$31,4,0),0))</f>
        <v>12</v>
      </c>
    </row>
    <row r="19" spans="1:8" ht="15" customHeight="1" x14ac:dyDescent="0.25">
      <c r="A19" s="1" t="s">
        <v>34</v>
      </c>
      <c r="D19">
        <f>SUM(IFERROR(VLOOKUP(A19,'99-00_h1'!$A$3:$H$35,4,0),0)+IFERROR(VLOOKUP(A19,'99-00_h2'!$A$3:$H$37,4,0),0)+IFERROR(VLOOKUP(A19,'00-01_h1'!$A$3:$H$31,4,0),0))</f>
        <v>18</v>
      </c>
    </row>
    <row r="20" spans="1:8" ht="15" customHeight="1" x14ac:dyDescent="0.25">
      <c r="A20" s="1" t="s">
        <v>25</v>
      </c>
      <c r="D20">
        <f>SUM(IFERROR(VLOOKUP(A20,'99-00_h1'!$A$3:$H$35,4,0),0)+IFERROR(VLOOKUP(A20,'99-00_h2'!$A$3:$H$37,4,0),0)+IFERROR(VLOOKUP(A20,'00-01_h1'!$A$3:$H$31,4,0),0))</f>
        <v>19</v>
      </c>
    </row>
    <row r="21" spans="1:8" ht="15" customHeight="1" x14ac:dyDescent="0.25">
      <c r="A21" s="1" t="s">
        <v>35</v>
      </c>
      <c r="D21">
        <f>SUM(IFERROR(VLOOKUP(A21,'99-00_h1'!$A$3:$H$35,4,0),0)+IFERROR(VLOOKUP(A21,'99-00_h2'!$A$3:$H$37,4,0),0)+IFERROR(VLOOKUP(A21,'00-01_h1'!$A$3:$H$31,4,0),0))</f>
        <v>6</v>
      </c>
    </row>
    <row r="22" spans="1:8" ht="15" customHeight="1" x14ac:dyDescent="0.25">
      <c r="A22" s="1" t="s">
        <v>16</v>
      </c>
      <c r="D22">
        <f>SUM(IFERROR(VLOOKUP(A22,'99-00_h1'!$A$3:$H$35,4,0),0)+IFERROR(VLOOKUP(A22,'99-00_h2'!$A$3:$H$37,4,0),0)+IFERROR(VLOOKUP(A22,'00-01_h1'!$A$3:$H$31,4,0),0))</f>
        <v>25</v>
      </c>
    </row>
    <row r="23" spans="1:8" ht="15" customHeight="1" x14ac:dyDescent="0.25">
      <c r="A23" s="1" t="s">
        <v>37</v>
      </c>
      <c r="D23">
        <f>SUM(IFERROR(VLOOKUP(A23,'99-00_h1'!$A$3:$H$35,4,0),0)+IFERROR(VLOOKUP(A23,'99-00_h2'!$A$3:$H$37,4,0),0)+IFERROR(VLOOKUP(A23,'00-01_h1'!$A$3:$H$31,4,0),0))</f>
        <v>6</v>
      </c>
    </row>
    <row r="24" spans="1:8" ht="15" customHeight="1" x14ac:dyDescent="0.25">
      <c r="A24" s="1" t="s">
        <v>38</v>
      </c>
      <c r="D24">
        <f>SUM(IFERROR(VLOOKUP(A24,'99-00_h1'!$A$3:$H$35,4,0),0)+IFERROR(VLOOKUP(A24,'99-00_h2'!$A$3:$H$37,4,0),0)+IFERROR(VLOOKUP(A24,'00-01_h1'!$A$3:$H$31,4,0),0))</f>
        <v>5</v>
      </c>
    </row>
    <row r="25" spans="1:8" ht="15" customHeight="1" x14ac:dyDescent="0.25">
      <c r="A25" s="1" t="s">
        <v>40</v>
      </c>
      <c r="D25">
        <f>SUM(IFERROR(VLOOKUP(A25,'99-00_h1'!$A$3:$H$35,4,0),0)+IFERROR(VLOOKUP(A25,'99-00_h2'!$A$3:$H$37,4,0),0)+IFERROR(VLOOKUP(A25,'00-01_h1'!$A$3:$H$31,4,0),0))</f>
        <v>3</v>
      </c>
    </row>
    <row r="26" spans="1:8" ht="15" customHeight="1" x14ac:dyDescent="0.25">
      <c r="A26" s="1" t="s">
        <v>41</v>
      </c>
      <c r="D26">
        <f>SUM(IFERROR(VLOOKUP(A26,'99-00_h1'!$A$3:$H$35,4,0),0)+IFERROR(VLOOKUP(A26,'99-00_h2'!$A$3:$H$37,4,0),0)+IFERROR(VLOOKUP(A26,'00-01_h1'!$A$3:$H$31,4,0),0))</f>
        <v>2</v>
      </c>
    </row>
    <row r="27" spans="1:8" ht="15" customHeight="1" x14ac:dyDescent="0.25">
      <c r="A27" s="1" t="s">
        <v>36</v>
      </c>
      <c r="D27">
        <f>SUM(IFERROR(VLOOKUP(A27,'99-00_h1'!$A$3:$H$35,4,0),0)+IFERROR(VLOOKUP(A27,'99-00_h2'!$A$3:$H$37,4,0),0)+IFERROR(VLOOKUP(A27,'00-01_h1'!$A$3:$H$31,4,0),0))</f>
        <v>10</v>
      </c>
    </row>
    <row r="28" spans="1:8" ht="15" customHeight="1" x14ac:dyDescent="0.25">
      <c r="A28" s="1" t="s">
        <v>30</v>
      </c>
      <c r="D28">
        <f>SUM(IFERROR(VLOOKUP(A28,'99-00_h1'!$A$3:$H$35,4,0),0)+IFERROR(VLOOKUP(A28,'99-00_h2'!$A$3:$H$37,4,0),0)+IFERROR(VLOOKUP(A28,'00-01_h1'!$A$3:$H$31,4,0),0))</f>
        <v>24</v>
      </c>
    </row>
    <row r="29" spans="1:8" ht="15" customHeight="1" x14ac:dyDescent="0.25">
      <c r="A29" s="1" t="s">
        <v>42</v>
      </c>
      <c r="D29">
        <f>SUM(IFERROR(VLOOKUP(A29,'99-00_h1'!$A$3:$H$35,4,0),0)+IFERROR(VLOOKUP(A29,'99-00_h2'!$A$3:$H$37,4,0),0)+IFERROR(VLOOKUP(A29,'00-01_h1'!$A$3:$H$31,4,0),0))</f>
        <v>6</v>
      </c>
    </row>
    <row r="30" spans="1:8" ht="15" customHeight="1" x14ac:dyDescent="0.25">
      <c r="A30" s="3" t="s">
        <v>43</v>
      </c>
    </row>
    <row r="31" spans="1:8" ht="15" customHeight="1" x14ac:dyDescent="0.25">
      <c r="A31" s="1"/>
    </row>
    <row r="32" spans="1:8" ht="15" customHeight="1" x14ac:dyDescent="0.25">
      <c r="A32" s="1" t="s">
        <v>3</v>
      </c>
      <c r="D32" s="1" t="s">
        <v>4</v>
      </c>
      <c r="E32" s="1" t="s">
        <v>45</v>
      </c>
      <c r="F32" s="1" t="s">
        <v>46</v>
      </c>
      <c r="G32" s="1" t="s">
        <v>8</v>
      </c>
      <c r="H32" s="1" t="s">
        <v>7</v>
      </c>
    </row>
    <row r="33" spans="1:1" ht="15" customHeight="1" x14ac:dyDescent="0.25">
      <c r="A33" s="1" t="s">
        <v>47</v>
      </c>
    </row>
    <row r="34" spans="1:1" ht="15" customHeight="1" x14ac:dyDescent="0.25">
      <c r="A34" s="1" t="s">
        <v>31</v>
      </c>
    </row>
    <row r="35" spans="1:1" ht="15" customHeight="1" x14ac:dyDescent="0.25">
      <c r="A35" s="1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workbookViewId="0">
      <selection activeCell="A4" sqref="A4"/>
    </sheetView>
  </sheetViews>
  <sheetFormatPr defaultColWidth="12.5703125" defaultRowHeight="15" customHeight="1" x14ac:dyDescent="0.25"/>
  <cols>
    <col min="1" max="1" width="23.28515625" customWidth="1"/>
    <col min="2" max="26" width="7.5703125" customWidth="1"/>
  </cols>
  <sheetData>
    <row r="1" spans="1:8" x14ac:dyDescent="0.25">
      <c r="A1" s="1" t="s">
        <v>0</v>
      </c>
      <c r="F1" s="2" t="s">
        <v>2</v>
      </c>
    </row>
    <row r="2" spans="1:8" x14ac:dyDescent="0.25">
      <c r="A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1" t="s">
        <v>15</v>
      </c>
      <c r="D3" s="1">
        <v>16</v>
      </c>
      <c r="E3" s="1">
        <v>19</v>
      </c>
      <c r="F3" s="1">
        <v>3</v>
      </c>
      <c r="G3" s="1">
        <v>22</v>
      </c>
      <c r="H3" s="1">
        <v>58</v>
      </c>
    </row>
    <row r="4" spans="1:8" x14ac:dyDescent="0.25">
      <c r="A4" s="1" t="s">
        <v>17</v>
      </c>
      <c r="D4" s="1">
        <v>17</v>
      </c>
      <c r="E4" s="1">
        <v>10</v>
      </c>
      <c r="F4" s="1">
        <v>2</v>
      </c>
      <c r="G4" s="1">
        <v>12</v>
      </c>
      <c r="H4" s="1">
        <v>4</v>
      </c>
    </row>
    <row r="5" spans="1:8" x14ac:dyDescent="0.25">
      <c r="A5" s="1" t="s">
        <v>13</v>
      </c>
      <c r="D5" s="1">
        <v>5</v>
      </c>
      <c r="E5" s="1">
        <v>4</v>
      </c>
      <c r="F5" s="1">
        <v>6</v>
      </c>
      <c r="G5" s="1">
        <v>10</v>
      </c>
      <c r="H5" s="1">
        <v>4</v>
      </c>
    </row>
    <row r="6" spans="1:8" x14ac:dyDescent="0.25">
      <c r="A6" s="1" t="s">
        <v>19</v>
      </c>
      <c r="D6" s="1">
        <v>4</v>
      </c>
      <c r="E6" s="1">
        <v>5</v>
      </c>
      <c r="F6" s="1">
        <v>2</v>
      </c>
      <c r="G6" s="1">
        <v>7</v>
      </c>
      <c r="H6" s="1">
        <v>4</v>
      </c>
    </row>
    <row r="7" spans="1:8" x14ac:dyDescent="0.25">
      <c r="A7" s="1" t="s">
        <v>12</v>
      </c>
      <c r="D7" s="1">
        <v>14</v>
      </c>
      <c r="E7" s="1">
        <v>4</v>
      </c>
      <c r="F7" s="1">
        <v>2</v>
      </c>
      <c r="G7" s="1">
        <v>6</v>
      </c>
      <c r="H7" s="1">
        <v>29</v>
      </c>
    </row>
    <row r="8" spans="1:8" x14ac:dyDescent="0.25">
      <c r="A8" s="1" t="s">
        <v>22</v>
      </c>
      <c r="D8" s="1">
        <v>14</v>
      </c>
      <c r="E8" s="1">
        <v>4</v>
      </c>
      <c r="F8" s="1">
        <v>1</v>
      </c>
      <c r="G8" s="1">
        <v>5</v>
      </c>
      <c r="H8" s="1">
        <v>10</v>
      </c>
    </row>
    <row r="9" spans="1:8" x14ac:dyDescent="0.25">
      <c r="A9" s="1" t="s">
        <v>24</v>
      </c>
      <c r="D9" s="1">
        <v>17</v>
      </c>
      <c r="E9" s="1">
        <v>3</v>
      </c>
      <c r="F9" s="1">
        <v>2</v>
      </c>
      <c r="G9" s="1">
        <v>5</v>
      </c>
      <c r="H9" s="1">
        <v>2</v>
      </c>
    </row>
    <row r="10" spans="1:8" x14ac:dyDescent="0.25">
      <c r="A10" s="1" t="s">
        <v>23</v>
      </c>
      <c r="D10" s="1">
        <v>14</v>
      </c>
      <c r="E10" s="1">
        <v>3</v>
      </c>
      <c r="F10" s="1">
        <v>2</v>
      </c>
      <c r="G10" s="1">
        <v>5</v>
      </c>
      <c r="H10" s="1">
        <v>18</v>
      </c>
    </row>
    <row r="11" spans="1:8" x14ac:dyDescent="0.25">
      <c r="A11" s="1" t="s">
        <v>26</v>
      </c>
      <c r="D11" s="1">
        <v>12</v>
      </c>
      <c r="E11" s="1">
        <v>4</v>
      </c>
      <c r="F11" s="1">
        <v>0</v>
      </c>
      <c r="G11" s="1">
        <v>4</v>
      </c>
      <c r="H11" s="1">
        <v>18</v>
      </c>
    </row>
    <row r="12" spans="1:8" x14ac:dyDescent="0.25">
      <c r="A12" s="1" t="s">
        <v>28</v>
      </c>
      <c r="D12" s="1">
        <v>4</v>
      </c>
      <c r="E12" s="1">
        <v>2</v>
      </c>
      <c r="F12" s="1">
        <v>2</v>
      </c>
      <c r="G12" s="1">
        <v>4</v>
      </c>
      <c r="H12" s="1">
        <v>12</v>
      </c>
    </row>
    <row r="13" spans="1:8" x14ac:dyDescent="0.25">
      <c r="A13" s="1" t="s">
        <v>27</v>
      </c>
      <c r="D13" s="1">
        <v>15</v>
      </c>
      <c r="E13" s="1">
        <v>1</v>
      </c>
      <c r="F13" s="1">
        <v>3</v>
      </c>
      <c r="G13" s="1">
        <v>4</v>
      </c>
      <c r="H13" s="1">
        <v>10</v>
      </c>
    </row>
    <row r="14" spans="1:8" x14ac:dyDescent="0.25">
      <c r="A14" s="1" t="s">
        <v>29</v>
      </c>
      <c r="D14" s="1">
        <v>13</v>
      </c>
      <c r="E14" s="1">
        <v>1</v>
      </c>
      <c r="F14" s="1">
        <v>3</v>
      </c>
      <c r="G14" s="1">
        <v>4</v>
      </c>
      <c r="H14" s="1">
        <v>60</v>
      </c>
    </row>
    <row r="15" spans="1:8" x14ac:dyDescent="0.25">
      <c r="A15" s="1" t="s">
        <v>31</v>
      </c>
      <c r="D15" s="1">
        <v>8</v>
      </c>
      <c r="E15" s="1">
        <v>1</v>
      </c>
      <c r="F15" s="1">
        <v>3</v>
      </c>
      <c r="G15" s="1">
        <v>4</v>
      </c>
      <c r="H15" s="1">
        <v>8</v>
      </c>
    </row>
    <row r="16" spans="1:8" x14ac:dyDescent="0.25">
      <c r="A16" s="1" t="s">
        <v>32</v>
      </c>
      <c r="D16" s="1">
        <v>7</v>
      </c>
      <c r="E16" s="1">
        <v>1</v>
      </c>
      <c r="F16" s="1">
        <v>3</v>
      </c>
      <c r="G16" s="1">
        <v>4</v>
      </c>
      <c r="H16" s="1">
        <v>4</v>
      </c>
    </row>
    <row r="17" spans="1:8" x14ac:dyDescent="0.25">
      <c r="A17" s="1" t="s">
        <v>10</v>
      </c>
      <c r="D17" s="1">
        <v>4</v>
      </c>
      <c r="E17" s="1">
        <v>2</v>
      </c>
      <c r="F17" s="1">
        <v>1</v>
      </c>
      <c r="G17" s="1">
        <v>3</v>
      </c>
      <c r="H17" s="1">
        <v>0</v>
      </c>
    </row>
    <row r="18" spans="1:8" x14ac:dyDescent="0.25">
      <c r="A18" s="1" t="s">
        <v>20</v>
      </c>
      <c r="D18" s="1">
        <v>2</v>
      </c>
      <c r="E18" s="1">
        <v>2</v>
      </c>
      <c r="F18" s="1">
        <v>0</v>
      </c>
      <c r="G18" s="1">
        <v>2</v>
      </c>
      <c r="H18" s="1">
        <v>2</v>
      </c>
    </row>
    <row r="19" spans="1:8" x14ac:dyDescent="0.25">
      <c r="A19" s="1" t="s">
        <v>34</v>
      </c>
      <c r="D19" s="1">
        <v>18</v>
      </c>
      <c r="E19" s="1">
        <v>1</v>
      </c>
      <c r="F19" s="1">
        <v>0</v>
      </c>
      <c r="G19" s="1">
        <v>1</v>
      </c>
      <c r="H19" s="1">
        <v>19</v>
      </c>
    </row>
    <row r="20" spans="1:8" x14ac:dyDescent="0.25">
      <c r="A20" s="1" t="s">
        <v>25</v>
      </c>
      <c r="D20" s="1">
        <v>7</v>
      </c>
      <c r="E20" s="1">
        <v>1</v>
      </c>
      <c r="F20" s="1">
        <v>0</v>
      </c>
      <c r="G20" s="1">
        <v>1</v>
      </c>
      <c r="H20" s="1">
        <v>8</v>
      </c>
    </row>
    <row r="21" spans="1:8" x14ac:dyDescent="0.25">
      <c r="A21" s="1" t="s">
        <v>35</v>
      </c>
      <c r="D21" s="1">
        <v>6</v>
      </c>
      <c r="E21" s="1">
        <v>1</v>
      </c>
      <c r="F21" s="1">
        <v>0</v>
      </c>
      <c r="G21" s="1">
        <v>1</v>
      </c>
      <c r="H21" s="1">
        <v>2</v>
      </c>
    </row>
    <row r="22" spans="1:8" x14ac:dyDescent="0.25">
      <c r="A22" s="1" t="s">
        <v>16</v>
      </c>
      <c r="D22" s="1">
        <v>6</v>
      </c>
      <c r="E22" s="1">
        <v>1</v>
      </c>
      <c r="F22" s="1">
        <v>0</v>
      </c>
      <c r="G22" s="1">
        <v>1</v>
      </c>
      <c r="H22" s="1">
        <v>0</v>
      </c>
    </row>
    <row r="23" spans="1:8" x14ac:dyDescent="0.25">
      <c r="A23" s="1" t="s">
        <v>37</v>
      </c>
      <c r="D23" s="1">
        <v>6</v>
      </c>
      <c r="E23" s="1">
        <v>0</v>
      </c>
      <c r="F23" s="1">
        <v>0</v>
      </c>
      <c r="G23" s="1">
        <v>0</v>
      </c>
      <c r="H23" s="1">
        <v>4</v>
      </c>
    </row>
    <row r="24" spans="1:8" x14ac:dyDescent="0.25">
      <c r="A24" s="1" t="s">
        <v>38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5">
      <c r="A25" s="1" t="s">
        <v>40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5">
      <c r="A26" s="1" t="s">
        <v>41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</row>
    <row r="27" spans="1:8" x14ac:dyDescent="0.25">
      <c r="A27" s="1" t="s">
        <v>36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25">
      <c r="A28" s="1" t="s">
        <v>30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</row>
    <row r="29" spans="1:8" x14ac:dyDescent="0.25">
      <c r="A29" s="1" t="s">
        <v>42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</row>
    <row r="30" spans="1:8" x14ac:dyDescent="0.25">
      <c r="A30" s="3" t="s">
        <v>43</v>
      </c>
    </row>
    <row r="31" spans="1:8" x14ac:dyDescent="0.25">
      <c r="A31" s="1"/>
    </row>
    <row r="32" spans="1:8" x14ac:dyDescent="0.25">
      <c r="A32" s="1" t="s">
        <v>3</v>
      </c>
      <c r="D32" s="1" t="s">
        <v>4</v>
      </c>
      <c r="E32" s="1" t="s">
        <v>45</v>
      </c>
      <c r="F32" s="1" t="s">
        <v>46</v>
      </c>
      <c r="G32" s="1" t="s">
        <v>8</v>
      </c>
      <c r="H32" s="1" t="s">
        <v>7</v>
      </c>
    </row>
    <row r="33" spans="1:8" x14ac:dyDescent="0.25">
      <c r="A33" s="1" t="s">
        <v>47</v>
      </c>
      <c r="D33" s="1">
        <v>16</v>
      </c>
      <c r="E33" s="1">
        <v>76</v>
      </c>
      <c r="F33" s="1">
        <v>4.7</v>
      </c>
      <c r="G33" s="1">
        <v>0</v>
      </c>
      <c r="H33" s="1">
        <v>1</v>
      </c>
    </row>
    <row r="34" spans="1:8" x14ac:dyDescent="0.25">
      <c r="A34" s="1" t="s">
        <v>31</v>
      </c>
      <c r="D34" s="1">
        <v>4</v>
      </c>
      <c r="E34" s="1">
        <v>15</v>
      </c>
      <c r="F34" s="1">
        <v>3.7</v>
      </c>
      <c r="G34" s="1">
        <v>0</v>
      </c>
      <c r="H34" s="1">
        <v>1</v>
      </c>
    </row>
    <row r="35" spans="1:8" x14ac:dyDescent="0.25">
      <c r="A35" s="1" t="s">
        <v>49</v>
      </c>
      <c r="D35" s="1">
        <v>3</v>
      </c>
      <c r="E35" s="1">
        <v>10</v>
      </c>
      <c r="F35" s="1">
        <v>3.3</v>
      </c>
      <c r="G35" s="1">
        <v>2</v>
      </c>
      <c r="H35" s="1">
        <v>0</v>
      </c>
    </row>
    <row r="37" spans="1:8" x14ac:dyDescent="0.25">
      <c r="A37" s="1" t="s">
        <v>51</v>
      </c>
    </row>
    <row r="38" spans="1:8" x14ac:dyDescent="0.25">
      <c r="A38" s="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XFD3"/>
    </sheetView>
  </sheetViews>
  <sheetFormatPr defaultColWidth="12.5703125" defaultRowHeight="15" customHeight="1" x14ac:dyDescent="0.25"/>
  <cols>
    <col min="1" max="1" width="22.140625" customWidth="1"/>
    <col min="2" max="26" width="7.5703125" customWidth="1"/>
  </cols>
  <sheetData>
    <row r="1" spans="1:8" x14ac:dyDescent="0.25">
      <c r="A1" s="1" t="s">
        <v>1</v>
      </c>
    </row>
    <row r="2" spans="1:8" x14ac:dyDescent="0.25">
      <c r="A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1" t="s">
        <v>9</v>
      </c>
      <c r="D3" s="1">
        <v>10</v>
      </c>
      <c r="E3" s="1">
        <v>10</v>
      </c>
      <c r="F3" s="1">
        <v>7</v>
      </c>
      <c r="G3" s="1">
        <v>17</v>
      </c>
      <c r="H3" s="1">
        <v>8</v>
      </c>
    </row>
    <row r="4" spans="1:8" x14ac:dyDescent="0.25">
      <c r="A4" s="1" t="s">
        <v>10</v>
      </c>
      <c r="D4" s="1">
        <v>6</v>
      </c>
      <c r="E4" s="1">
        <v>4</v>
      </c>
      <c r="F4" s="1">
        <v>8</v>
      </c>
      <c r="G4" s="1">
        <v>12</v>
      </c>
      <c r="H4" s="1">
        <v>8</v>
      </c>
    </row>
    <row r="5" spans="1:8" x14ac:dyDescent="0.25">
      <c r="A5" s="1" t="s">
        <v>11</v>
      </c>
      <c r="D5" s="1">
        <v>6</v>
      </c>
      <c r="E5" s="1">
        <v>4</v>
      </c>
      <c r="F5" s="1">
        <v>5</v>
      </c>
      <c r="G5" s="1">
        <v>9</v>
      </c>
      <c r="H5" s="1">
        <v>2</v>
      </c>
    </row>
    <row r="6" spans="1:8" x14ac:dyDescent="0.25">
      <c r="A6" s="1" t="s">
        <v>12</v>
      </c>
      <c r="D6" s="1">
        <v>4</v>
      </c>
      <c r="E6" s="1">
        <v>7</v>
      </c>
      <c r="F6" s="1">
        <v>0</v>
      </c>
      <c r="G6" s="1">
        <v>7</v>
      </c>
      <c r="H6" s="1">
        <v>4</v>
      </c>
    </row>
    <row r="7" spans="1:8" x14ac:dyDescent="0.25">
      <c r="A7" s="1" t="s">
        <v>13</v>
      </c>
      <c r="D7" s="1">
        <v>2</v>
      </c>
      <c r="E7" s="1">
        <v>6</v>
      </c>
      <c r="F7" s="1">
        <v>1</v>
      </c>
      <c r="G7" s="1">
        <v>7</v>
      </c>
      <c r="H7" s="1">
        <v>4</v>
      </c>
    </row>
    <row r="8" spans="1:8" x14ac:dyDescent="0.25">
      <c r="A8" s="1" t="s">
        <v>14</v>
      </c>
      <c r="D8" s="1">
        <v>6</v>
      </c>
      <c r="E8" s="1">
        <v>4</v>
      </c>
      <c r="F8" s="1">
        <v>2</v>
      </c>
      <c r="G8" s="1">
        <v>6</v>
      </c>
      <c r="H8" s="1">
        <v>4</v>
      </c>
    </row>
    <row r="9" spans="1:8" x14ac:dyDescent="0.25">
      <c r="A9" s="1" t="s">
        <v>16</v>
      </c>
      <c r="D9" s="1">
        <v>7</v>
      </c>
      <c r="E9" s="1">
        <v>2</v>
      </c>
      <c r="F9" s="1">
        <v>4</v>
      </c>
      <c r="G9" s="1">
        <v>6</v>
      </c>
      <c r="H9" s="1">
        <v>6</v>
      </c>
    </row>
    <row r="10" spans="1:8" x14ac:dyDescent="0.25">
      <c r="A10" s="1" t="s">
        <v>18</v>
      </c>
      <c r="D10" s="1">
        <v>6</v>
      </c>
      <c r="E10" s="1">
        <v>1</v>
      </c>
      <c r="F10" s="1">
        <v>5</v>
      </c>
      <c r="G10" s="1">
        <v>6</v>
      </c>
      <c r="H10" s="1">
        <v>4</v>
      </c>
    </row>
    <row r="11" spans="1:8" x14ac:dyDescent="0.25">
      <c r="A11" s="1" t="s">
        <v>20</v>
      </c>
      <c r="D11" s="1">
        <v>4</v>
      </c>
      <c r="E11" s="1">
        <v>3</v>
      </c>
      <c r="F11" s="1">
        <v>1</v>
      </c>
      <c r="G11" s="1">
        <v>4</v>
      </c>
      <c r="H11" s="1">
        <v>9</v>
      </c>
    </row>
    <row r="12" spans="1:8" x14ac:dyDescent="0.25">
      <c r="A12" s="1" t="s">
        <v>21</v>
      </c>
      <c r="D12" s="1">
        <v>8</v>
      </c>
      <c r="E12" s="1">
        <v>2</v>
      </c>
      <c r="F12" s="1">
        <v>2</v>
      </c>
      <c r="G12" s="1">
        <v>4</v>
      </c>
      <c r="H12" s="1">
        <v>8</v>
      </c>
    </row>
    <row r="13" spans="1:8" x14ac:dyDescent="0.25">
      <c r="A13" s="1" t="s">
        <v>23</v>
      </c>
      <c r="D13" s="1">
        <v>1</v>
      </c>
      <c r="E13" s="1">
        <v>1</v>
      </c>
      <c r="F13" s="1">
        <v>3</v>
      </c>
      <c r="G13" s="1">
        <v>4</v>
      </c>
      <c r="H13" s="1">
        <v>2</v>
      </c>
    </row>
    <row r="14" spans="1:8" x14ac:dyDescent="0.25">
      <c r="A14" s="1" t="s">
        <v>25</v>
      </c>
      <c r="D14" s="1">
        <v>3</v>
      </c>
      <c r="E14" s="1">
        <v>3</v>
      </c>
      <c r="F14" s="1">
        <v>0</v>
      </c>
      <c r="G14" s="1">
        <v>3</v>
      </c>
      <c r="H14" s="1">
        <v>16</v>
      </c>
    </row>
    <row r="15" spans="1:8" x14ac:dyDescent="0.25">
      <c r="A15" s="1" t="s">
        <v>26</v>
      </c>
      <c r="D15" s="1">
        <v>1</v>
      </c>
      <c r="E15" s="1">
        <v>2</v>
      </c>
      <c r="F15" s="1">
        <v>1</v>
      </c>
      <c r="G15" s="1">
        <v>3</v>
      </c>
      <c r="H15" s="1">
        <v>0</v>
      </c>
    </row>
    <row r="16" spans="1:8" x14ac:dyDescent="0.25">
      <c r="A16" s="1" t="s">
        <v>27</v>
      </c>
      <c r="D16" s="1">
        <v>1</v>
      </c>
      <c r="E16" s="1">
        <v>1</v>
      </c>
      <c r="F16" s="1">
        <v>1</v>
      </c>
      <c r="G16" s="1">
        <v>2</v>
      </c>
      <c r="H16" s="1">
        <v>0</v>
      </c>
    </row>
    <row r="17" spans="1:8" x14ac:dyDescent="0.25">
      <c r="A17" s="1" t="s">
        <v>30</v>
      </c>
      <c r="D17" s="1">
        <v>9</v>
      </c>
      <c r="E17" s="1">
        <v>0</v>
      </c>
      <c r="F17" s="1">
        <v>2</v>
      </c>
      <c r="G17" s="1">
        <v>2</v>
      </c>
      <c r="H17" s="1">
        <v>6</v>
      </c>
    </row>
    <row r="18" spans="1:8" x14ac:dyDescent="0.25">
      <c r="A18" s="1" t="s">
        <v>33</v>
      </c>
      <c r="D18" s="1">
        <v>9</v>
      </c>
      <c r="E18" s="1">
        <v>1</v>
      </c>
      <c r="F18" s="1">
        <v>0</v>
      </c>
      <c r="G18" s="1">
        <v>1</v>
      </c>
      <c r="H18" s="1">
        <v>7</v>
      </c>
    </row>
    <row r="19" spans="1:8" x14ac:dyDescent="0.25">
      <c r="A19" s="1" t="s">
        <v>36</v>
      </c>
      <c r="D19" s="1">
        <v>8</v>
      </c>
      <c r="E19" s="1">
        <v>1</v>
      </c>
      <c r="F19" s="1">
        <v>0</v>
      </c>
      <c r="G19" s="1">
        <v>1</v>
      </c>
      <c r="H19" s="1">
        <v>6</v>
      </c>
    </row>
    <row r="20" spans="1:8" x14ac:dyDescent="0.25">
      <c r="A20" s="1" t="s">
        <v>39</v>
      </c>
      <c r="D20" s="1">
        <v>4</v>
      </c>
      <c r="E20" s="1">
        <v>1</v>
      </c>
      <c r="F20" s="1">
        <v>0</v>
      </c>
      <c r="G20" s="1">
        <v>1</v>
      </c>
      <c r="H20" s="1">
        <v>0</v>
      </c>
    </row>
    <row r="21" spans="1:8" x14ac:dyDescent="0.25">
      <c r="A21" s="1" t="s">
        <v>38</v>
      </c>
      <c r="D21" s="1">
        <v>1</v>
      </c>
      <c r="E21" s="1">
        <v>1</v>
      </c>
      <c r="F21" s="1">
        <v>0</v>
      </c>
      <c r="G21" s="1">
        <v>1</v>
      </c>
      <c r="H21" s="1">
        <v>2</v>
      </c>
    </row>
    <row r="22" spans="1:8" x14ac:dyDescent="0.25">
      <c r="A22" s="1" t="s">
        <v>28</v>
      </c>
      <c r="D22" s="1">
        <v>1</v>
      </c>
      <c r="E22" s="1">
        <v>1</v>
      </c>
      <c r="F22" s="1">
        <v>0</v>
      </c>
      <c r="G22" s="1">
        <v>1</v>
      </c>
      <c r="H22" s="1">
        <v>2</v>
      </c>
    </row>
    <row r="23" spans="1:8" x14ac:dyDescent="0.25">
      <c r="A23" s="1" t="s">
        <v>44</v>
      </c>
      <c r="D23" s="1">
        <v>1</v>
      </c>
      <c r="E23" s="1">
        <v>1</v>
      </c>
      <c r="F23" s="1">
        <v>0</v>
      </c>
      <c r="G23" s="1">
        <v>1</v>
      </c>
      <c r="H23" s="1">
        <v>0</v>
      </c>
    </row>
    <row r="24" spans="1:8" x14ac:dyDescent="0.25">
      <c r="A24" s="1" t="s">
        <v>22</v>
      </c>
      <c r="D24" s="1">
        <v>1</v>
      </c>
      <c r="E24" s="1">
        <v>1</v>
      </c>
      <c r="F24" s="1">
        <v>0</v>
      </c>
      <c r="G24" s="1">
        <v>1</v>
      </c>
      <c r="H24" s="1">
        <v>0</v>
      </c>
    </row>
    <row r="25" spans="1:8" x14ac:dyDescent="0.25">
      <c r="A25" s="1" t="s">
        <v>48</v>
      </c>
      <c r="D25" s="1">
        <v>10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5">
      <c r="A26" s="1" t="s">
        <v>50</v>
      </c>
      <c r="D26" s="1">
        <v>6</v>
      </c>
      <c r="E26" s="1">
        <v>0</v>
      </c>
      <c r="F26" s="1">
        <v>0</v>
      </c>
      <c r="G26" s="1">
        <v>0</v>
      </c>
      <c r="H26" s="1">
        <v>2</v>
      </c>
    </row>
    <row r="27" spans="1:8" x14ac:dyDescent="0.25">
      <c r="A27" s="1" t="s">
        <v>42</v>
      </c>
      <c r="D27" s="1">
        <v>4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25">
      <c r="A28" s="1" t="s">
        <v>54</v>
      </c>
      <c r="D28" s="1">
        <v>2</v>
      </c>
      <c r="E28" s="1">
        <v>0</v>
      </c>
      <c r="F28" s="1">
        <v>0</v>
      </c>
      <c r="G28" s="1">
        <v>0</v>
      </c>
      <c r="H28" s="1">
        <v>2</v>
      </c>
    </row>
    <row r="29" spans="1:8" x14ac:dyDescent="0.25">
      <c r="A29" s="1" t="s">
        <v>55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</row>
    <row r="30" spans="1:8" x14ac:dyDescent="0.25">
      <c r="A30" s="3" t="s">
        <v>43</v>
      </c>
    </row>
    <row r="31" spans="1:8" x14ac:dyDescent="0.25">
      <c r="A31" s="1"/>
    </row>
    <row r="32" spans="1:8" x14ac:dyDescent="0.25">
      <c r="A32" s="1" t="s">
        <v>3</v>
      </c>
      <c r="D32" s="1" t="s">
        <v>4</v>
      </c>
      <c r="E32" s="1" t="s">
        <v>45</v>
      </c>
      <c r="F32" s="1" t="s">
        <v>46</v>
      </c>
      <c r="G32" s="1" t="s">
        <v>8</v>
      </c>
      <c r="H32" s="1" t="s">
        <v>7</v>
      </c>
    </row>
    <row r="33" spans="1:8" x14ac:dyDescent="0.25">
      <c r="A33" s="1" t="s">
        <v>56</v>
      </c>
      <c r="D33" s="1">
        <v>4</v>
      </c>
      <c r="E33" s="1">
        <v>15</v>
      </c>
      <c r="F33" s="1">
        <v>3.7</v>
      </c>
      <c r="G33" s="1">
        <v>0</v>
      </c>
      <c r="H33" s="1">
        <v>0</v>
      </c>
    </row>
    <row r="34" spans="1:8" x14ac:dyDescent="0.25">
      <c r="A34" s="1" t="s">
        <v>57</v>
      </c>
      <c r="D34" s="1">
        <v>3</v>
      </c>
      <c r="E34" s="1">
        <v>10</v>
      </c>
      <c r="F34" s="1">
        <v>3.3</v>
      </c>
      <c r="G34" s="1">
        <v>12</v>
      </c>
      <c r="H34" s="1">
        <v>0</v>
      </c>
    </row>
    <row r="35" spans="1:8" x14ac:dyDescent="0.25">
      <c r="A35" s="1" t="s">
        <v>50</v>
      </c>
      <c r="D35" s="1">
        <v>2</v>
      </c>
      <c r="E35" s="1">
        <v>3</v>
      </c>
      <c r="F35" s="1">
        <v>1.5</v>
      </c>
      <c r="G35" s="1">
        <v>0</v>
      </c>
      <c r="H35" s="1">
        <v>0</v>
      </c>
    </row>
    <row r="36" spans="1:8" x14ac:dyDescent="0.25">
      <c r="A36" s="1" t="s">
        <v>18</v>
      </c>
      <c r="D36" s="1">
        <v>2</v>
      </c>
      <c r="E36" s="1">
        <v>5</v>
      </c>
      <c r="F36" s="1">
        <v>2.5</v>
      </c>
      <c r="G36" s="1">
        <v>0</v>
      </c>
      <c r="H36" s="1">
        <v>0</v>
      </c>
    </row>
    <row r="37" spans="1:8" x14ac:dyDescent="0.25">
      <c r="A37" s="1" t="s">
        <v>49</v>
      </c>
      <c r="D37" s="1">
        <v>1</v>
      </c>
      <c r="E37" s="1">
        <v>9</v>
      </c>
      <c r="F37" s="1">
        <v>9</v>
      </c>
      <c r="G37" s="1">
        <v>0</v>
      </c>
      <c r="H37" s="1">
        <v>0</v>
      </c>
    </row>
    <row r="39" spans="1:8" x14ac:dyDescent="0.25">
      <c r="A39" s="1" t="s">
        <v>58</v>
      </c>
    </row>
    <row r="40" spans="1:8" x14ac:dyDescent="0.25">
      <c r="A40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4" sqref="A4:XFD4"/>
    </sheetView>
  </sheetViews>
  <sheetFormatPr defaultColWidth="12.5703125" defaultRowHeight="15" customHeight="1" x14ac:dyDescent="0.25"/>
  <cols>
    <col min="1" max="1" width="22" customWidth="1"/>
    <col min="2" max="26" width="7.5703125" customWidth="1"/>
  </cols>
  <sheetData>
    <row r="1" spans="1:8" x14ac:dyDescent="0.25">
      <c r="A1" s="1" t="s">
        <v>52</v>
      </c>
    </row>
    <row r="2" spans="1:8" x14ac:dyDescent="0.25">
      <c r="A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1" t="s">
        <v>13</v>
      </c>
      <c r="D3" s="1">
        <v>17</v>
      </c>
      <c r="E3" s="1">
        <v>15</v>
      </c>
      <c r="F3" s="1">
        <v>8</v>
      </c>
      <c r="G3" s="1">
        <v>23</v>
      </c>
      <c r="H3" s="1">
        <v>8</v>
      </c>
    </row>
    <row r="4" spans="1:8" x14ac:dyDescent="0.25">
      <c r="A4" s="1" t="s">
        <v>19</v>
      </c>
      <c r="D4" s="1">
        <v>16</v>
      </c>
      <c r="E4" s="1">
        <v>7</v>
      </c>
      <c r="F4" s="1">
        <v>12</v>
      </c>
      <c r="G4" s="1">
        <v>19</v>
      </c>
      <c r="H4" s="1">
        <v>8</v>
      </c>
    </row>
    <row r="5" spans="1:8" x14ac:dyDescent="0.25">
      <c r="A5" s="1" t="s">
        <v>12</v>
      </c>
      <c r="D5" s="1">
        <v>14</v>
      </c>
      <c r="E5" s="1">
        <v>9</v>
      </c>
      <c r="F5" s="1">
        <v>4</v>
      </c>
      <c r="G5" s="1">
        <v>13</v>
      </c>
      <c r="H5" s="1">
        <v>10</v>
      </c>
    </row>
    <row r="6" spans="1:8" x14ac:dyDescent="0.25">
      <c r="A6" s="1" t="s">
        <v>28</v>
      </c>
      <c r="D6" s="1">
        <v>12</v>
      </c>
      <c r="E6" s="1">
        <v>6</v>
      </c>
      <c r="F6" s="1">
        <v>5</v>
      </c>
      <c r="G6" s="1">
        <v>11</v>
      </c>
      <c r="H6" s="1">
        <v>18</v>
      </c>
    </row>
    <row r="7" spans="1:8" x14ac:dyDescent="0.25">
      <c r="A7" s="1" t="s">
        <v>32</v>
      </c>
      <c r="D7" s="1">
        <v>17</v>
      </c>
      <c r="E7" s="1">
        <v>4</v>
      </c>
      <c r="F7" s="1">
        <v>7</v>
      </c>
      <c r="G7" s="1">
        <v>11</v>
      </c>
      <c r="H7" s="1">
        <v>20</v>
      </c>
    </row>
    <row r="8" spans="1:8" x14ac:dyDescent="0.25">
      <c r="A8" s="1" t="s">
        <v>29</v>
      </c>
      <c r="D8" s="1">
        <v>14</v>
      </c>
      <c r="E8" s="1">
        <v>5</v>
      </c>
      <c r="F8" s="1">
        <v>3</v>
      </c>
      <c r="G8" s="1">
        <v>8</v>
      </c>
      <c r="H8" s="1">
        <v>44</v>
      </c>
    </row>
    <row r="9" spans="1:8" x14ac:dyDescent="0.25">
      <c r="A9" s="1" t="s">
        <v>10</v>
      </c>
      <c r="D9" s="1">
        <v>17</v>
      </c>
      <c r="E9" s="1">
        <v>4</v>
      </c>
      <c r="F9" s="1">
        <v>2</v>
      </c>
      <c r="G9" s="1">
        <v>6</v>
      </c>
      <c r="H9" s="1">
        <v>14</v>
      </c>
    </row>
    <row r="10" spans="1:8" x14ac:dyDescent="0.25">
      <c r="A10" s="1" t="s">
        <v>15</v>
      </c>
      <c r="D10" s="1">
        <v>7</v>
      </c>
      <c r="E10" s="1">
        <v>3</v>
      </c>
      <c r="F10" s="1">
        <v>2</v>
      </c>
      <c r="G10" s="1">
        <v>5</v>
      </c>
      <c r="H10" s="1">
        <v>9</v>
      </c>
    </row>
    <row r="11" spans="1:8" x14ac:dyDescent="0.25">
      <c r="A11" s="1" t="s">
        <v>27</v>
      </c>
      <c r="D11" s="1">
        <v>8</v>
      </c>
      <c r="E11" s="1">
        <v>2</v>
      </c>
      <c r="F11" s="1">
        <v>3</v>
      </c>
      <c r="G11" s="1">
        <v>5</v>
      </c>
      <c r="H11" s="1">
        <v>4</v>
      </c>
    </row>
    <row r="12" spans="1:8" x14ac:dyDescent="0.25">
      <c r="A12" s="1" t="s">
        <v>23</v>
      </c>
      <c r="D12" s="1">
        <v>10</v>
      </c>
      <c r="E12" s="1">
        <v>3</v>
      </c>
      <c r="F12" s="1">
        <v>1</v>
      </c>
      <c r="G12" s="1">
        <v>4</v>
      </c>
      <c r="H12" s="1">
        <v>10</v>
      </c>
    </row>
    <row r="13" spans="1:8" x14ac:dyDescent="0.25">
      <c r="A13" s="1" t="s">
        <v>24</v>
      </c>
      <c r="D13" s="1">
        <v>17</v>
      </c>
      <c r="E13" s="1">
        <v>1</v>
      </c>
      <c r="F13" s="1">
        <v>1</v>
      </c>
      <c r="G13" s="1">
        <v>2</v>
      </c>
      <c r="H13" s="1">
        <v>10</v>
      </c>
    </row>
    <row r="14" spans="1:8" x14ac:dyDescent="0.25">
      <c r="A14" s="1" t="s">
        <v>30</v>
      </c>
      <c r="D14" s="1">
        <v>13</v>
      </c>
      <c r="E14" s="1">
        <v>1</v>
      </c>
      <c r="F14" s="1">
        <v>0</v>
      </c>
      <c r="G14" s="1">
        <v>1</v>
      </c>
      <c r="H14" s="1">
        <v>4</v>
      </c>
    </row>
    <row r="15" spans="1:8" x14ac:dyDescent="0.25">
      <c r="A15" s="1" t="s">
        <v>60</v>
      </c>
      <c r="D15" s="1">
        <v>7</v>
      </c>
      <c r="E15" s="1">
        <v>1</v>
      </c>
      <c r="F15" s="1">
        <v>0</v>
      </c>
      <c r="G15" s="1">
        <v>1</v>
      </c>
      <c r="H15" s="1">
        <v>0</v>
      </c>
    </row>
    <row r="16" spans="1:8" x14ac:dyDescent="0.25">
      <c r="A16" s="1" t="s">
        <v>20</v>
      </c>
      <c r="D16" s="1">
        <v>6</v>
      </c>
      <c r="E16" s="1">
        <v>1</v>
      </c>
      <c r="F16" s="1">
        <v>0</v>
      </c>
      <c r="G16" s="1">
        <v>1</v>
      </c>
      <c r="H16" s="1">
        <v>2</v>
      </c>
    </row>
    <row r="17" spans="1:8" x14ac:dyDescent="0.25">
      <c r="A17" s="1" t="s">
        <v>26</v>
      </c>
      <c r="D17" s="1">
        <v>15</v>
      </c>
      <c r="E17" s="1">
        <v>0</v>
      </c>
      <c r="F17" s="1">
        <v>0</v>
      </c>
      <c r="G17" s="1">
        <v>0</v>
      </c>
      <c r="H17" s="1">
        <v>14</v>
      </c>
    </row>
    <row r="18" spans="1:8" x14ac:dyDescent="0.25">
      <c r="A18" s="1" t="s">
        <v>9</v>
      </c>
      <c r="D18" s="1">
        <v>13</v>
      </c>
      <c r="E18" s="1">
        <v>0</v>
      </c>
      <c r="F18" s="1">
        <v>0</v>
      </c>
      <c r="G18" s="1">
        <v>0</v>
      </c>
      <c r="H18" s="1">
        <v>6</v>
      </c>
    </row>
    <row r="19" spans="1:8" x14ac:dyDescent="0.25">
      <c r="A19" s="1" t="s">
        <v>16</v>
      </c>
      <c r="D19" s="1">
        <v>12</v>
      </c>
      <c r="E19" s="1">
        <v>0</v>
      </c>
      <c r="F19" s="1">
        <v>0</v>
      </c>
      <c r="G19" s="1">
        <v>0</v>
      </c>
      <c r="H19" s="1">
        <v>6</v>
      </c>
    </row>
    <row r="20" spans="1:8" x14ac:dyDescent="0.25">
      <c r="A20" s="1" t="s">
        <v>25</v>
      </c>
      <c r="D20" s="1">
        <v>9</v>
      </c>
      <c r="E20" s="1">
        <v>0</v>
      </c>
      <c r="F20" s="1">
        <v>0</v>
      </c>
      <c r="G20" s="1">
        <v>0</v>
      </c>
      <c r="H20" s="1">
        <v>4</v>
      </c>
    </row>
    <row r="21" spans="1:8" x14ac:dyDescent="0.25">
      <c r="A21" s="1" t="s">
        <v>61</v>
      </c>
      <c r="D21" s="1">
        <v>4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25">
      <c r="A22" s="1" t="s">
        <v>40</v>
      </c>
      <c r="D22" s="1">
        <v>1</v>
      </c>
      <c r="E22" s="1">
        <v>0</v>
      </c>
      <c r="F22" s="1">
        <v>0</v>
      </c>
      <c r="G22" s="1">
        <v>0</v>
      </c>
      <c r="H22" s="1">
        <v>2</v>
      </c>
    </row>
    <row r="23" spans="1:8" x14ac:dyDescent="0.25">
      <c r="A23" s="1" t="s">
        <v>42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</row>
    <row r="24" spans="1:8" x14ac:dyDescent="0.25">
      <c r="A24" s="1" t="s">
        <v>62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5">
      <c r="A25" s="1" t="s">
        <v>54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5">
      <c r="A26" s="3" t="s">
        <v>43</v>
      </c>
    </row>
    <row r="27" spans="1:8" x14ac:dyDescent="0.25">
      <c r="A27" s="1"/>
    </row>
    <row r="28" spans="1:8" x14ac:dyDescent="0.25">
      <c r="A28" s="1" t="s">
        <v>3</v>
      </c>
      <c r="D28" s="1" t="s">
        <v>4</v>
      </c>
      <c r="E28" s="1" t="s">
        <v>45</v>
      </c>
      <c r="F28" s="1" t="s">
        <v>46</v>
      </c>
      <c r="G28" s="1" t="s">
        <v>8</v>
      </c>
      <c r="H28" s="1" t="s">
        <v>7</v>
      </c>
    </row>
    <row r="29" spans="1:8" x14ac:dyDescent="0.25">
      <c r="A29" s="1" t="s">
        <v>31</v>
      </c>
      <c r="D29" s="1">
        <v>17</v>
      </c>
      <c r="E29" s="1">
        <v>104</v>
      </c>
      <c r="F29" s="1">
        <v>6.1</v>
      </c>
      <c r="G29" s="1">
        <v>4</v>
      </c>
      <c r="H29" s="1">
        <v>1</v>
      </c>
    </row>
    <row r="30" spans="1:8" x14ac:dyDescent="0.25">
      <c r="A30" s="1" t="s">
        <v>62</v>
      </c>
      <c r="D30" s="1">
        <v>3</v>
      </c>
      <c r="E30" s="1">
        <v>18</v>
      </c>
      <c r="F30" s="1">
        <v>6</v>
      </c>
      <c r="G30" s="1">
        <v>0</v>
      </c>
      <c r="H30" s="1">
        <v>0</v>
      </c>
    </row>
    <row r="31" spans="1:8" x14ac:dyDescent="0.25">
      <c r="A31" s="1" t="s">
        <v>49</v>
      </c>
      <c r="D31" s="1">
        <v>1</v>
      </c>
      <c r="E31" s="1">
        <v>8</v>
      </c>
      <c r="F31" s="1">
        <v>8</v>
      </c>
      <c r="G31" s="1">
        <v>0</v>
      </c>
      <c r="H31" s="1">
        <v>0</v>
      </c>
    </row>
    <row r="33" spans="1:1" x14ac:dyDescent="0.25">
      <c r="A33" s="1" t="s">
        <v>63</v>
      </c>
    </row>
    <row r="34" spans="1:1" x14ac:dyDescent="0.25">
      <c r="A34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samlet</vt:lpstr>
      <vt:lpstr>99-00_h1</vt:lpstr>
      <vt:lpstr>99-00_h2</vt:lpstr>
      <vt:lpstr>00-01_h1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</dc:creator>
  <cp:lastModifiedBy>Bjarne Hansen</cp:lastModifiedBy>
  <dcterms:created xsi:type="dcterms:W3CDTF">2017-08-18T07:57:28Z</dcterms:created>
  <dcterms:modified xsi:type="dcterms:W3CDTF">2017-08-18T07:58:58Z</dcterms:modified>
</cp:coreProperties>
</file>