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46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8" i="1" l="1"/>
  <c r="P3" i="2"/>
  <c r="M3" i="2"/>
  <c r="K3" i="2"/>
  <c r="H3" i="2"/>
  <c r="E3" i="2"/>
  <c r="B3" i="2"/>
  <c r="A3" i="2" s="1"/>
  <c r="N2" i="2"/>
  <c r="K2" i="2"/>
  <c r="H2" i="2"/>
  <c r="L2" i="2" s="1"/>
  <c r="E2" i="2"/>
  <c r="P2" i="2" s="1"/>
  <c r="A2" i="2"/>
  <c r="Q2" i="2" l="1"/>
  <c r="O2" i="2"/>
  <c r="H7" i="1" l="1"/>
  <c r="E7" i="1"/>
  <c r="K7" i="1"/>
  <c r="E8" i="1"/>
  <c r="K8" i="1"/>
  <c r="H8" i="1"/>
  <c r="B8" i="1"/>
  <c r="A8" i="1" s="1"/>
  <c r="A7" i="1"/>
  <c r="L7" i="1" l="1"/>
  <c r="B9" i="1"/>
  <c r="B10" i="1" l="1"/>
  <c r="A9" i="1"/>
  <c r="B11" i="1" l="1"/>
  <c r="A10" i="1"/>
  <c r="B12" i="1" l="1"/>
  <c r="A11" i="1"/>
  <c r="B13" i="1" l="1"/>
  <c r="A12" i="1"/>
  <c r="B14" i="1" l="1"/>
  <c r="A13" i="1"/>
  <c r="B15" i="1" l="1"/>
  <c r="A14" i="1"/>
  <c r="B16" i="1" l="1"/>
  <c r="A15" i="1"/>
  <c r="B17" i="1" l="1"/>
  <c r="A16" i="1"/>
  <c r="B18" i="1" l="1"/>
  <c r="A17" i="1"/>
  <c r="B19" i="1" l="1"/>
  <c r="A18" i="1"/>
  <c r="B20" i="1" l="1"/>
  <c r="A19" i="1"/>
  <c r="B21" i="1" l="1"/>
  <c r="A20" i="1"/>
  <c r="B22" i="1" l="1"/>
  <c r="A21" i="1"/>
  <c r="B23" i="1" l="1"/>
  <c r="A22" i="1"/>
  <c r="B24" i="1" l="1"/>
  <c r="A23" i="1"/>
  <c r="B25" i="1" l="1"/>
  <c r="A24" i="1"/>
  <c r="B26" i="1" l="1"/>
  <c r="A25" i="1"/>
  <c r="B27" i="1" l="1"/>
  <c r="A26" i="1"/>
  <c r="B28" i="1" l="1"/>
  <c r="A27" i="1"/>
  <c r="B29" i="1" l="1"/>
  <c r="A28" i="1"/>
  <c r="B30" i="1" l="1"/>
  <c r="A29" i="1"/>
  <c r="B31" i="1" l="1"/>
  <c r="A30" i="1"/>
  <c r="B32" i="1" l="1"/>
  <c r="A31" i="1"/>
  <c r="B33" i="1" l="1"/>
  <c r="A32" i="1"/>
  <c r="B34" i="1" l="1"/>
  <c r="A33" i="1"/>
  <c r="B35" i="1" l="1"/>
  <c r="A34" i="1"/>
  <c r="B36" i="1" l="1"/>
  <c r="A35" i="1"/>
  <c r="B37" i="1" l="1"/>
  <c r="A36" i="1"/>
  <c r="B38" i="1" l="1"/>
  <c r="A37" i="1"/>
  <c r="B39" i="1" l="1"/>
  <c r="A38" i="1"/>
  <c r="B40" i="1" l="1"/>
  <c r="A39" i="1"/>
  <c r="B41" i="1" l="1"/>
  <c r="A40" i="1"/>
  <c r="B42" i="1" l="1"/>
  <c r="A41" i="1"/>
  <c r="B43" i="1" l="1"/>
  <c r="A42" i="1"/>
  <c r="B44" i="1" l="1"/>
  <c r="A43" i="1"/>
  <c r="B45" i="1" l="1"/>
  <c r="A44" i="1"/>
  <c r="B46" i="1" l="1"/>
  <c r="A45" i="1"/>
  <c r="B47" i="1" l="1"/>
  <c r="A46" i="1"/>
  <c r="B48" i="1" l="1"/>
  <c r="A47" i="1"/>
  <c r="B49" i="1" l="1"/>
  <c r="A48" i="1"/>
  <c r="B50" i="1" l="1"/>
  <c r="A49" i="1"/>
  <c r="B51" i="1" l="1"/>
  <c r="A50" i="1"/>
  <c r="B52" i="1" l="1"/>
  <c r="A51" i="1"/>
  <c r="B53" i="1" l="1"/>
  <c r="A52" i="1"/>
  <c r="B54" i="1" l="1"/>
  <c r="A53" i="1"/>
  <c r="B55" i="1" l="1"/>
  <c r="A54" i="1"/>
  <c r="B56" i="1" l="1"/>
  <c r="A55" i="1"/>
  <c r="B57" i="1" l="1"/>
  <c r="A56" i="1"/>
  <c r="B58" i="1" l="1"/>
  <c r="A57" i="1"/>
  <c r="B59" i="1" l="1"/>
  <c r="A58" i="1"/>
  <c r="B60" i="1" l="1"/>
  <c r="A59" i="1"/>
  <c r="B61" i="1" l="1"/>
  <c r="A60" i="1"/>
  <c r="B62" i="1" l="1"/>
  <c r="A61" i="1"/>
  <c r="B63" i="1" l="1"/>
  <c r="A62" i="1"/>
  <c r="B64" i="1" l="1"/>
  <c r="A63" i="1"/>
  <c r="B65" i="1" l="1"/>
  <c r="A64" i="1"/>
  <c r="B66" i="1" l="1"/>
  <c r="A65" i="1"/>
  <c r="B67" i="1" l="1"/>
  <c r="A66" i="1"/>
  <c r="B68" i="1" l="1"/>
  <c r="A67" i="1"/>
  <c r="B69" i="1" l="1"/>
  <c r="A68" i="1"/>
  <c r="B70" i="1" l="1"/>
  <c r="A69" i="1"/>
  <c r="B71" i="1" l="1"/>
  <c r="A70" i="1"/>
  <c r="B72" i="1" l="1"/>
  <c r="A71" i="1"/>
  <c r="B73" i="1" l="1"/>
  <c r="A72" i="1"/>
  <c r="B74" i="1" l="1"/>
  <c r="A73" i="1"/>
  <c r="B75" i="1" l="1"/>
  <c r="A74" i="1"/>
  <c r="B76" i="1" l="1"/>
  <c r="A75" i="1"/>
  <c r="B77" i="1" l="1"/>
  <c r="A76" i="1"/>
  <c r="B78" i="1" l="1"/>
  <c r="A77" i="1"/>
  <c r="B79" i="1" l="1"/>
  <c r="A78" i="1"/>
  <c r="B80" i="1" l="1"/>
  <c r="A79" i="1"/>
  <c r="B81" i="1" l="1"/>
  <c r="A80" i="1"/>
  <c r="B82" i="1" l="1"/>
  <c r="A81" i="1"/>
  <c r="B83" i="1" l="1"/>
  <c r="A82" i="1"/>
  <c r="B84" i="1" l="1"/>
  <c r="A83" i="1"/>
  <c r="B85" i="1" l="1"/>
  <c r="A84" i="1"/>
  <c r="B86" i="1" l="1"/>
  <c r="A85" i="1"/>
  <c r="B87" i="1" l="1"/>
  <c r="A86" i="1"/>
  <c r="B88" i="1" l="1"/>
  <c r="A87" i="1"/>
  <c r="B89" i="1" l="1"/>
  <c r="A88" i="1"/>
  <c r="B90" i="1" l="1"/>
  <c r="A89" i="1"/>
  <c r="B91" i="1" l="1"/>
  <c r="A90" i="1"/>
  <c r="B92" i="1" l="1"/>
  <c r="A91" i="1"/>
  <c r="B93" i="1" l="1"/>
  <c r="A92" i="1"/>
  <c r="B94" i="1" l="1"/>
  <c r="A93" i="1"/>
  <c r="B95" i="1" l="1"/>
  <c r="A94" i="1"/>
  <c r="B96" i="1" l="1"/>
  <c r="A95" i="1"/>
  <c r="B97" i="1" l="1"/>
  <c r="A96" i="1"/>
  <c r="B98" i="1" l="1"/>
  <c r="A97" i="1"/>
  <c r="B99" i="1" l="1"/>
  <c r="A98" i="1"/>
  <c r="B100" i="1" l="1"/>
  <c r="A99" i="1"/>
  <c r="B101" i="1" l="1"/>
  <c r="A100" i="1"/>
  <c r="B102" i="1" l="1"/>
  <c r="A101" i="1"/>
  <c r="B103" i="1" l="1"/>
  <c r="A102" i="1"/>
  <c r="B104" i="1" l="1"/>
  <c r="A103" i="1"/>
  <c r="B105" i="1" l="1"/>
  <c r="A104" i="1"/>
  <c r="B106" i="1" l="1"/>
  <c r="A105" i="1"/>
  <c r="B107" i="1" l="1"/>
  <c r="A106" i="1"/>
  <c r="B108" i="1" l="1"/>
  <c r="A107" i="1"/>
  <c r="B109" i="1" l="1"/>
  <c r="A108" i="1"/>
  <c r="B110" i="1" l="1"/>
  <c r="A109" i="1"/>
  <c r="B111" i="1" l="1"/>
  <c r="A110" i="1"/>
  <c r="B112" i="1" l="1"/>
  <c r="A111" i="1"/>
  <c r="B113" i="1" l="1"/>
  <c r="A112" i="1"/>
  <c r="B114" i="1" l="1"/>
  <c r="A113" i="1"/>
  <c r="B115" i="1" l="1"/>
  <c r="A114" i="1"/>
  <c r="B116" i="1" l="1"/>
  <c r="A115" i="1"/>
  <c r="B117" i="1" l="1"/>
  <c r="A116" i="1"/>
  <c r="B118" i="1" l="1"/>
  <c r="A117" i="1"/>
  <c r="B119" i="1" l="1"/>
  <c r="A118" i="1"/>
  <c r="B120" i="1" l="1"/>
  <c r="A119" i="1"/>
  <c r="B121" i="1" l="1"/>
  <c r="A120" i="1"/>
  <c r="B122" i="1" l="1"/>
  <c r="A121" i="1"/>
  <c r="B123" i="1" l="1"/>
  <c r="A122" i="1"/>
  <c r="B124" i="1" l="1"/>
  <c r="A123" i="1"/>
  <c r="B125" i="1" l="1"/>
  <c r="A124" i="1"/>
  <c r="B126" i="1" l="1"/>
  <c r="A125" i="1"/>
  <c r="B127" i="1" l="1"/>
  <c r="A126" i="1"/>
  <c r="B128" i="1" l="1"/>
  <c r="A127" i="1"/>
  <c r="B129" i="1" l="1"/>
  <c r="A128" i="1"/>
  <c r="B130" i="1" l="1"/>
  <c r="A129" i="1"/>
  <c r="B131" i="1" l="1"/>
  <c r="A130" i="1"/>
  <c r="B132" i="1" l="1"/>
  <c r="A131" i="1"/>
  <c r="B133" i="1" l="1"/>
  <c r="A132" i="1"/>
  <c r="B134" i="1" l="1"/>
  <c r="A133" i="1"/>
  <c r="B135" i="1" l="1"/>
  <c r="A134" i="1"/>
  <c r="B136" i="1" l="1"/>
  <c r="A135" i="1"/>
  <c r="B137" i="1" l="1"/>
  <c r="A136" i="1"/>
  <c r="B138" i="1" l="1"/>
  <c r="A137" i="1"/>
  <c r="B139" i="1" l="1"/>
  <c r="A138" i="1"/>
  <c r="B140" i="1" l="1"/>
  <c r="A139" i="1"/>
  <c r="B141" i="1" l="1"/>
  <c r="A140" i="1"/>
  <c r="B142" i="1" l="1"/>
  <c r="A141" i="1"/>
  <c r="B143" i="1" l="1"/>
  <c r="A142" i="1"/>
  <c r="B144" i="1" l="1"/>
  <c r="A143" i="1"/>
  <c r="B145" i="1" l="1"/>
  <c r="A144" i="1"/>
  <c r="B146" i="1" l="1"/>
  <c r="A145" i="1"/>
  <c r="B147" i="1" l="1"/>
  <c r="A146" i="1"/>
  <c r="B148" i="1" l="1"/>
  <c r="A147" i="1"/>
  <c r="B149" i="1" l="1"/>
  <c r="A148" i="1"/>
  <c r="B150" i="1" l="1"/>
  <c r="A149" i="1"/>
  <c r="B151" i="1" l="1"/>
  <c r="A150" i="1"/>
  <c r="B152" i="1" l="1"/>
  <c r="A151" i="1"/>
  <c r="B153" i="1" l="1"/>
  <c r="A152" i="1"/>
  <c r="B154" i="1" l="1"/>
  <c r="A153" i="1"/>
  <c r="B155" i="1" l="1"/>
  <c r="A154" i="1"/>
  <c r="B156" i="1" l="1"/>
  <c r="A155" i="1"/>
  <c r="B157" i="1" l="1"/>
  <c r="A156" i="1"/>
  <c r="B158" i="1" l="1"/>
  <c r="A157" i="1"/>
  <c r="B159" i="1" l="1"/>
  <c r="A158" i="1"/>
  <c r="B160" i="1" l="1"/>
  <c r="A159" i="1"/>
  <c r="B161" i="1" l="1"/>
  <c r="A160" i="1"/>
  <c r="B162" i="1" l="1"/>
  <c r="A161" i="1"/>
  <c r="B163" i="1" l="1"/>
  <c r="A162" i="1"/>
  <c r="B164" i="1" l="1"/>
  <c r="A163" i="1"/>
  <c r="B165" i="1" l="1"/>
  <c r="A164" i="1"/>
  <c r="B166" i="1" l="1"/>
  <c r="A165" i="1"/>
  <c r="B167" i="1" l="1"/>
  <c r="A166" i="1"/>
  <c r="B168" i="1" l="1"/>
  <c r="A167" i="1"/>
  <c r="B169" i="1" l="1"/>
  <c r="A168" i="1"/>
  <c r="B170" i="1" l="1"/>
  <c r="A169" i="1"/>
  <c r="B171" i="1" l="1"/>
  <c r="A170" i="1"/>
  <c r="B172" i="1" l="1"/>
  <c r="A171" i="1"/>
  <c r="B173" i="1" l="1"/>
  <c r="A172" i="1"/>
  <c r="B174" i="1" l="1"/>
  <c r="A173" i="1"/>
  <c r="B175" i="1" l="1"/>
  <c r="A174" i="1"/>
  <c r="B176" i="1" l="1"/>
  <c r="A175" i="1"/>
  <c r="B177" i="1" l="1"/>
  <c r="A176" i="1"/>
  <c r="B178" i="1" l="1"/>
  <c r="A177" i="1"/>
  <c r="B179" i="1" l="1"/>
  <c r="A178" i="1"/>
  <c r="B180" i="1" l="1"/>
  <c r="A179" i="1"/>
  <c r="B181" i="1" l="1"/>
  <c r="A180" i="1"/>
  <c r="B182" i="1" l="1"/>
  <c r="A181" i="1"/>
  <c r="B183" i="1" l="1"/>
  <c r="A182" i="1"/>
  <c r="B184" i="1" l="1"/>
  <c r="A183" i="1"/>
  <c r="B185" i="1" l="1"/>
  <c r="A184" i="1"/>
  <c r="B186" i="1" l="1"/>
  <c r="A185" i="1"/>
  <c r="B187" i="1" l="1"/>
  <c r="A186" i="1"/>
  <c r="B188" i="1" l="1"/>
  <c r="A187" i="1"/>
  <c r="B189" i="1" l="1"/>
  <c r="A188" i="1"/>
  <c r="B190" i="1" l="1"/>
  <c r="A189" i="1"/>
  <c r="B191" i="1" l="1"/>
  <c r="A190" i="1"/>
  <c r="B192" i="1" l="1"/>
  <c r="A191" i="1"/>
  <c r="B193" i="1" l="1"/>
  <c r="A192" i="1"/>
  <c r="B194" i="1" l="1"/>
  <c r="A193" i="1"/>
  <c r="B195" i="1" l="1"/>
  <c r="A194" i="1"/>
  <c r="B196" i="1" l="1"/>
  <c r="A195" i="1"/>
  <c r="B197" i="1" l="1"/>
  <c r="A196" i="1"/>
  <c r="B198" i="1" l="1"/>
  <c r="A197" i="1"/>
  <c r="B199" i="1" l="1"/>
  <c r="A198" i="1"/>
  <c r="B200" i="1" l="1"/>
  <c r="A199" i="1"/>
  <c r="B201" i="1" l="1"/>
  <c r="A200" i="1"/>
  <c r="B202" i="1" l="1"/>
  <c r="A201" i="1"/>
  <c r="B203" i="1" l="1"/>
  <c r="A202" i="1"/>
  <c r="B204" i="1" l="1"/>
  <c r="A203" i="1"/>
  <c r="B205" i="1" l="1"/>
  <c r="A204" i="1"/>
  <c r="B206" i="1" l="1"/>
  <c r="A205" i="1"/>
  <c r="B207" i="1" l="1"/>
  <c r="A206" i="1"/>
  <c r="B208" i="1" l="1"/>
  <c r="A207" i="1"/>
  <c r="B209" i="1" l="1"/>
  <c r="A208" i="1"/>
  <c r="B210" i="1" l="1"/>
  <c r="A209" i="1"/>
  <c r="B211" i="1" l="1"/>
  <c r="A210" i="1"/>
  <c r="B212" i="1" l="1"/>
  <c r="A211" i="1"/>
  <c r="B213" i="1" l="1"/>
  <c r="A212" i="1"/>
  <c r="B214" i="1" l="1"/>
  <c r="A213" i="1"/>
  <c r="B215" i="1" l="1"/>
  <c r="A214" i="1"/>
  <c r="B216" i="1" l="1"/>
  <c r="A215" i="1"/>
  <c r="B217" i="1" l="1"/>
  <c r="A216" i="1"/>
  <c r="B218" i="1" l="1"/>
  <c r="A217" i="1"/>
  <c r="B219" i="1" l="1"/>
  <c r="A218" i="1"/>
  <c r="B220" i="1" l="1"/>
  <c r="A219" i="1"/>
  <c r="B221" i="1" l="1"/>
  <c r="A220" i="1"/>
  <c r="B222" i="1" l="1"/>
  <c r="A221" i="1"/>
  <c r="B223" i="1" l="1"/>
  <c r="A222" i="1"/>
  <c r="B224" i="1" l="1"/>
  <c r="A223" i="1"/>
  <c r="B225" i="1" l="1"/>
  <c r="A224" i="1"/>
  <c r="B226" i="1" l="1"/>
  <c r="A225" i="1"/>
  <c r="B227" i="1" l="1"/>
  <c r="A226" i="1"/>
  <c r="B228" i="1" l="1"/>
  <c r="A227" i="1"/>
  <c r="B229" i="1" l="1"/>
  <c r="A228" i="1"/>
  <c r="B230" i="1" l="1"/>
  <c r="A229" i="1"/>
  <c r="B231" i="1" l="1"/>
  <c r="A230" i="1"/>
  <c r="B232" i="1" l="1"/>
  <c r="A231" i="1"/>
  <c r="B233" i="1" l="1"/>
  <c r="A232" i="1"/>
  <c r="B234" i="1" l="1"/>
  <c r="A233" i="1"/>
  <c r="B235" i="1" l="1"/>
  <c r="A234" i="1"/>
  <c r="B236" i="1" l="1"/>
  <c r="A235" i="1"/>
  <c r="B237" i="1" l="1"/>
  <c r="A236" i="1"/>
  <c r="B238" i="1" l="1"/>
  <c r="A237" i="1"/>
  <c r="B239" i="1" l="1"/>
  <c r="A238" i="1"/>
  <c r="B240" i="1" l="1"/>
  <c r="A239" i="1"/>
  <c r="B241" i="1" l="1"/>
  <c r="A240" i="1"/>
  <c r="B242" i="1" l="1"/>
  <c r="A241" i="1"/>
  <c r="B243" i="1" l="1"/>
  <c r="A242" i="1"/>
  <c r="B244" i="1" l="1"/>
  <c r="A243" i="1"/>
  <c r="B245" i="1" l="1"/>
  <c r="A244" i="1"/>
  <c r="B246" i="1" l="1"/>
  <c r="A245" i="1"/>
  <c r="B247" i="1" l="1"/>
  <c r="A246" i="1"/>
  <c r="B248" i="1" l="1"/>
  <c r="A247" i="1"/>
  <c r="B249" i="1" l="1"/>
  <c r="A248" i="1"/>
  <c r="B250" i="1" l="1"/>
  <c r="A249" i="1"/>
  <c r="B251" i="1" l="1"/>
  <c r="A250" i="1"/>
  <c r="B252" i="1" l="1"/>
  <c r="A251" i="1"/>
  <c r="B253" i="1" l="1"/>
  <c r="A252" i="1"/>
  <c r="B254" i="1" l="1"/>
  <c r="A253" i="1"/>
  <c r="B255" i="1" l="1"/>
  <c r="A254" i="1"/>
  <c r="B256" i="1" l="1"/>
  <c r="A255" i="1"/>
  <c r="B257" i="1" l="1"/>
  <c r="A256" i="1"/>
  <c r="B258" i="1" l="1"/>
  <c r="A257" i="1"/>
  <c r="B259" i="1" l="1"/>
  <c r="A258" i="1"/>
  <c r="B260" i="1" l="1"/>
  <c r="A259" i="1"/>
  <c r="B261" i="1" l="1"/>
  <c r="A260" i="1"/>
  <c r="B262" i="1" l="1"/>
  <c r="A261" i="1"/>
  <c r="B263" i="1" l="1"/>
  <c r="A262" i="1"/>
  <c r="B264" i="1" l="1"/>
  <c r="A263" i="1"/>
  <c r="B265" i="1" l="1"/>
  <c r="A264" i="1"/>
  <c r="B266" i="1" l="1"/>
  <c r="A265" i="1"/>
  <c r="B267" i="1" l="1"/>
  <c r="A266" i="1"/>
  <c r="B268" i="1" l="1"/>
  <c r="A267" i="1"/>
  <c r="B269" i="1" l="1"/>
  <c r="A268" i="1"/>
  <c r="B270" i="1" l="1"/>
  <c r="A269" i="1"/>
  <c r="B271" i="1" l="1"/>
  <c r="A270" i="1"/>
  <c r="B272" i="1" l="1"/>
  <c r="A271" i="1"/>
  <c r="B273" i="1" l="1"/>
  <c r="A272" i="1"/>
  <c r="B274" i="1" l="1"/>
  <c r="A273" i="1"/>
  <c r="B275" i="1" l="1"/>
  <c r="A274" i="1"/>
  <c r="B276" i="1" l="1"/>
  <c r="A275" i="1"/>
  <c r="B277" i="1" l="1"/>
  <c r="A276" i="1"/>
  <c r="B278" i="1" l="1"/>
  <c r="A277" i="1"/>
  <c r="B279" i="1" l="1"/>
  <c r="A278" i="1"/>
  <c r="B280" i="1" l="1"/>
  <c r="A279" i="1"/>
  <c r="B281" i="1" l="1"/>
  <c r="A280" i="1"/>
  <c r="B282" i="1" l="1"/>
  <c r="A281" i="1"/>
  <c r="B283" i="1" l="1"/>
  <c r="A282" i="1"/>
  <c r="B284" i="1" l="1"/>
  <c r="A283" i="1"/>
  <c r="B285" i="1" l="1"/>
  <c r="A284" i="1"/>
  <c r="B286" i="1" l="1"/>
  <c r="A285" i="1"/>
  <c r="B287" i="1" l="1"/>
  <c r="A286" i="1"/>
  <c r="B288" i="1" l="1"/>
  <c r="A287" i="1"/>
  <c r="B289" i="1" l="1"/>
  <c r="A288" i="1"/>
  <c r="B290" i="1" l="1"/>
  <c r="A289" i="1"/>
  <c r="B291" i="1" l="1"/>
  <c r="A290" i="1"/>
  <c r="B292" i="1" l="1"/>
  <c r="A291" i="1"/>
  <c r="B293" i="1" l="1"/>
  <c r="A292" i="1"/>
  <c r="B294" i="1" l="1"/>
  <c r="A293" i="1"/>
  <c r="B295" i="1" l="1"/>
  <c r="A294" i="1"/>
  <c r="B296" i="1" l="1"/>
  <c r="A295" i="1"/>
  <c r="B297" i="1" l="1"/>
  <c r="A296" i="1"/>
  <c r="B298" i="1" l="1"/>
  <c r="A297" i="1"/>
  <c r="B299" i="1" l="1"/>
  <c r="A298" i="1"/>
  <c r="B300" i="1" l="1"/>
  <c r="A299" i="1"/>
  <c r="B301" i="1" l="1"/>
  <c r="A300" i="1"/>
  <c r="B302" i="1" l="1"/>
  <c r="A301" i="1"/>
  <c r="B303" i="1" l="1"/>
  <c r="A302" i="1"/>
  <c r="B304" i="1" l="1"/>
  <c r="A303" i="1"/>
  <c r="B305" i="1" l="1"/>
  <c r="A304" i="1"/>
  <c r="B306" i="1" l="1"/>
  <c r="A305" i="1"/>
  <c r="B307" i="1" l="1"/>
  <c r="A306" i="1"/>
  <c r="B308" i="1" l="1"/>
  <c r="A307" i="1"/>
  <c r="B309" i="1" l="1"/>
  <c r="A308" i="1"/>
  <c r="B310" i="1" l="1"/>
  <c r="A309" i="1"/>
  <c r="B311" i="1" l="1"/>
  <c r="A310" i="1"/>
  <c r="B312" i="1" l="1"/>
  <c r="A311" i="1"/>
  <c r="B313" i="1" l="1"/>
  <c r="A312" i="1"/>
  <c r="B314" i="1" l="1"/>
  <c r="A313" i="1"/>
  <c r="B315" i="1" l="1"/>
  <c r="A314" i="1"/>
  <c r="B316" i="1" l="1"/>
  <c r="A315" i="1"/>
  <c r="B317" i="1" l="1"/>
  <c r="A316" i="1"/>
  <c r="B318" i="1" l="1"/>
  <c r="A317" i="1"/>
  <c r="B319" i="1" l="1"/>
  <c r="A318" i="1"/>
  <c r="B320" i="1" l="1"/>
  <c r="A319" i="1"/>
  <c r="B321" i="1" l="1"/>
  <c r="A320" i="1"/>
  <c r="B322" i="1" l="1"/>
  <c r="A321" i="1"/>
  <c r="B323" i="1" l="1"/>
  <c r="A322" i="1"/>
  <c r="B324" i="1" l="1"/>
  <c r="A323" i="1"/>
  <c r="B325" i="1" l="1"/>
  <c r="A324" i="1"/>
  <c r="B326" i="1" l="1"/>
  <c r="A325" i="1"/>
  <c r="B327" i="1" l="1"/>
  <c r="A326" i="1"/>
  <c r="B328" i="1" l="1"/>
  <c r="A327" i="1"/>
  <c r="B329" i="1" l="1"/>
  <c r="A328" i="1"/>
  <c r="B330" i="1" l="1"/>
  <c r="A329" i="1"/>
  <c r="B331" i="1" l="1"/>
  <c r="A330" i="1"/>
  <c r="B332" i="1" l="1"/>
  <c r="A331" i="1"/>
  <c r="B333" i="1" l="1"/>
  <c r="A332" i="1"/>
  <c r="B334" i="1" l="1"/>
  <c r="A333" i="1"/>
  <c r="B335" i="1" l="1"/>
  <c r="A334" i="1"/>
  <c r="B336" i="1" l="1"/>
  <c r="A335" i="1"/>
  <c r="B337" i="1" l="1"/>
  <c r="A336" i="1"/>
  <c r="B338" i="1" l="1"/>
  <c r="A337" i="1"/>
  <c r="B339" i="1" l="1"/>
  <c r="A338" i="1"/>
  <c r="B340" i="1" l="1"/>
  <c r="A339" i="1"/>
  <c r="B341" i="1" l="1"/>
  <c r="A340" i="1"/>
  <c r="B342" i="1" l="1"/>
  <c r="A341" i="1"/>
  <c r="B343" i="1" l="1"/>
  <c r="A342" i="1"/>
  <c r="B344" i="1" l="1"/>
  <c r="A343" i="1"/>
  <c r="B345" i="1" l="1"/>
  <c r="A344" i="1"/>
  <c r="B346" i="1" l="1"/>
  <c r="A345" i="1"/>
  <c r="B347" i="1" l="1"/>
  <c r="A346" i="1"/>
  <c r="B348" i="1" l="1"/>
  <c r="A347" i="1"/>
  <c r="B349" i="1" l="1"/>
  <c r="A348" i="1"/>
  <c r="B350" i="1" l="1"/>
  <c r="A349" i="1"/>
  <c r="B351" i="1" l="1"/>
  <c r="A350" i="1"/>
  <c r="B352" i="1" l="1"/>
  <c r="A351" i="1"/>
  <c r="B353" i="1" l="1"/>
  <c r="A352" i="1"/>
  <c r="B354" i="1" l="1"/>
  <c r="A353" i="1"/>
  <c r="B355" i="1" l="1"/>
  <c r="A354" i="1"/>
  <c r="B356" i="1" l="1"/>
  <c r="A355" i="1"/>
  <c r="B357" i="1" l="1"/>
  <c r="A356" i="1"/>
  <c r="B358" i="1" l="1"/>
  <c r="A357" i="1"/>
  <c r="B359" i="1" l="1"/>
  <c r="A358" i="1"/>
  <c r="B360" i="1" l="1"/>
  <c r="A359" i="1"/>
  <c r="B361" i="1" l="1"/>
  <c r="A360" i="1"/>
  <c r="B362" i="1" l="1"/>
  <c r="A361" i="1"/>
  <c r="B363" i="1" l="1"/>
  <c r="A362" i="1"/>
  <c r="B364" i="1" l="1"/>
  <c r="A363" i="1"/>
  <c r="B365" i="1" l="1"/>
  <c r="A364" i="1"/>
  <c r="B366" i="1" l="1"/>
  <c r="A365" i="1"/>
  <c r="B367" i="1" l="1"/>
  <c r="A366" i="1"/>
  <c r="B368" i="1" l="1"/>
  <c r="A367" i="1"/>
  <c r="B369" i="1" l="1"/>
  <c r="A368" i="1"/>
  <c r="B370" i="1" l="1"/>
  <c r="A369" i="1"/>
  <c r="B371" i="1" l="1"/>
  <c r="A371" i="1" s="1"/>
  <c r="A370" i="1"/>
</calcChain>
</file>

<file path=xl/sharedStrings.xml><?xml version="1.0" encoding="utf-8"?>
<sst xmlns="http://schemas.openxmlformats.org/spreadsheetml/2006/main" count="18" uniqueCount="17">
  <si>
    <t>Særlig tid lørdag</t>
  </si>
  <si>
    <t>Særlig tid søndag</t>
  </si>
  <si>
    <t>Januar</t>
  </si>
  <si>
    <t>Vagtens starttid</t>
  </si>
  <si>
    <t>Vagtens sluttid</t>
  </si>
  <si>
    <t>Antal ME-timer</t>
  </si>
  <si>
    <t>Vagtens længde u/pause</t>
  </si>
  <si>
    <t>Pause 1 start</t>
  </si>
  <si>
    <t>Pause 2 slut</t>
  </si>
  <si>
    <t>Pause 1 længde</t>
  </si>
  <si>
    <t>Pause 2 start</t>
  </si>
  <si>
    <t>Pause 2 længde</t>
  </si>
  <si>
    <t>Total pause</t>
  </si>
  <si>
    <t>Pause 1 slut</t>
  </si>
  <si>
    <t>Pausetid efter kl. 18.00</t>
  </si>
  <si>
    <t>Pause lørdag efter kl. 15.00</t>
  </si>
  <si>
    <t>Særlig tid 1 (Aften)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</si>
</sst>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20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84"/>
  <sheetViews>
    <sheetView tabSelected="1" workbookViewId="0">
      <selection activeCell="P8" sqref="P8"/>
    </sheetView>
  </sheetViews>
  <sheetFormatPr defaultRowHeight="15" x14ac:dyDescent="0.25"/>
  <cols>
    <col min="2" max="2" width="10.42578125" bestFit="1" customWidth="1"/>
    <col min="8" max="8" width="9.140625" customWidth="1"/>
    <col min="11" max="11" width="9.140625" customWidth="1"/>
    <col min="13" max="13" width="9.140625" customWidth="1"/>
  </cols>
  <sheetData>
    <row r="5" spans="1:18" s="2" customFormat="1" ht="60" x14ac:dyDescent="0.25">
      <c r="A5" s="6"/>
      <c r="B5" s="6"/>
      <c r="C5" s="13" t="s">
        <v>3</v>
      </c>
      <c r="D5" s="13" t="s">
        <v>4</v>
      </c>
      <c r="E5" s="13" t="s">
        <v>6</v>
      </c>
      <c r="F5" s="13" t="s">
        <v>7</v>
      </c>
      <c r="G5" s="13" t="s">
        <v>13</v>
      </c>
      <c r="H5" s="13" t="s">
        <v>9</v>
      </c>
      <c r="I5" s="13" t="s">
        <v>10</v>
      </c>
      <c r="J5" s="13" t="s">
        <v>8</v>
      </c>
      <c r="K5" s="13" t="s">
        <v>11</v>
      </c>
      <c r="L5" s="13" t="s">
        <v>12</v>
      </c>
      <c r="M5" s="13" t="s">
        <v>14</v>
      </c>
      <c r="N5" s="13" t="s">
        <v>15</v>
      </c>
      <c r="O5" s="13" t="s">
        <v>5</v>
      </c>
      <c r="P5" s="13" t="s">
        <v>16</v>
      </c>
      <c r="Q5" s="13" t="s">
        <v>0</v>
      </c>
      <c r="R5" s="13" t="s">
        <v>1</v>
      </c>
    </row>
    <row r="6" spans="1:18" s="2" customFormat="1" x14ac:dyDescent="0.25">
      <c r="A6" s="14" t="s">
        <v>2</v>
      </c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4" t="str">
        <f>PROPER(TEXT(B7,"dddd"))</f>
        <v>Tirsdag</v>
      </c>
      <c r="B7" s="5">
        <v>41275</v>
      </c>
      <c r="C7" s="12">
        <v>0.5</v>
      </c>
      <c r="D7" s="10">
        <v>0.83333333333333337</v>
      </c>
      <c r="E7" s="11">
        <f>IF(OR(C7="",D7=""),"00:00",IF(D7&lt;C7,"00:00",MROUND(SUM(D7-C7),"00:15")))</f>
        <v>0.33333333333333331</v>
      </c>
      <c r="F7" s="10"/>
      <c r="G7" s="10"/>
      <c r="H7" s="11" t="str">
        <f>IF(OR(F7="",G7=""),"00:00",IF(OR(F7&lt;$C7,F7&gt;$D7,G7&lt;$C7,G7&gt;$D7),"Fejl",IF(G7&lt;F7,"00:00",MROUND(G7-F7,"00:15"))))</f>
        <v>00:00</v>
      </c>
      <c r="I7" s="10"/>
      <c r="J7" s="10"/>
      <c r="K7" s="11" t="str">
        <f>IF(OR(I7="",J7=""),"00:00",IF(OR(I7&lt;$C7,I7&gt;$D7,J7&lt;$C7,J7&gt;$D7),"00:00",IF(J7&lt;I7,"Fejl",MROUND(J7-I7,"00:15"))))</f>
        <v>00:00</v>
      </c>
      <c r="L7" s="11">
        <f>SUM(H7+K7)</f>
        <v>0</v>
      </c>
      <c r="M7" s="11"/>
      <c r="N7" s="11"/>
      <c r="O7" s="11"/>
      <c r="P7" s="11"/>
      <c r="Q7" s="11"/>
      <c r="R7" s="11"/>
    </row>
    <row r="8" spans="1:18" x14ac:dyDescent="0.25">
      <c r="A8" s="4" t="str">
        <f t="shared" ref="A8:A71" si="0">PROPER(TEXT(B8,"dddd"))</f>
        <v>Onsdag</v>
      </c>
      <c r="B8" s="5">
        <f>B7+1</f>
        <v>41276</v>
      </c>
      <c r="C8" s="7"/>
      <c r="D8" s="7"/>
      <c r="E8" s="11" t="str">
        <f>IF(OR(C8="",D8=""),"00:00",SUM(D8-C8))</f>
        <v>00:00</v>
      </c>
      <c r="F8" s="7"/>
      <c r="G8" s="7"/>
      <c r="H8" s="11" t="str">
        <f>IF(OR(F8="",G8=""),"00:00",IF(OR(F8&lt;$C8,F8&gt;$D8,G8&lt;$C8,G8&gt;$D8),"Fejl",IF(G8&lt;F8,"Fejl",MROUND(G8-F8,"00:15"))))</f>
        <v>00:00</v>
      </c>
      <c r="I8" s="7"/>
      <c r="J8" s="7"/>
      <c r="K8" s="11" t="str">
        <f>IF(OR(I8="",J8=""),"00:00",IF(OR(I8&lt;$C8,I8&gt;$D8,J8&lt;$C8,J8&gt;$D8),"Fejl",IF(J8&lt;I8,"Fejl",MROUND(J8-I8,"00:15"))))</f>
        <v>00:00</v>
      </c>
      <c r="L8" s="11">
        <f>SUM(H8+K8)</f>
        <v>0</v>
      </c>
      <c r="M8" s="11"/>
      <c r="N8" s="8"/>
      <c r="O8" s="8"/>
      <c r="P8" s="9"/>
      <c r="Q8" s="8"/>
      <c r="R8" s="8"/>
    </row>
    <row r="9" spans="1:18" x14ac:dyDescent="0.25">
      <c r="A9" s="4" t="str">
        <f t="shared" si="0"/>
        <v>Torsdag</v>
      </c>
      <c r="B9" s="5">
        <f t="shared" ref="B9:B72" si="1">B8+1</f>
        <v>41277</v>
      </c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</row>
    <row r="10" spans="1:18" x14ac:dyDescent="0.25">
      <c r="A10" s="4" t="str">
        <f t="shared" si="0"/>
        <v>Fredag</v>
      </c>
      <c r="B10" s="5">
        <f t="shared" si="1"/>
        <v>41278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</row>
    <row r="11" spans="1:18" x14ac:dyDescent="0.25">
      <c r="A11" s="4" t="str">
        <f t="shared" si="0"/>
        <v>Lørdag</v>
      </c>
      <c r="B11" s="5">
        <f t="shared" si="1"/>
        <v>41279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</row>
    <row r="12" spans="1:18" x14ac:dyDescent="0.25">
      <c r="A12" s="4" t="str">
        <f t="shared" si="0"/>
        <v>Søndag</v>
      </c>
      <c r="B12" s="5">
        <f t="shared" si="1"/>
        <v>41280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</row>
    <row r="13" spans="1:18" x14ac:dyDescent="0.25">
      <c r="A13" s="4" t="str">
        <f t="shared" si="0"/>
        <v>Mandag</v>
      </c>
      <c r="B13" s="5">
        <f t="shared" si="1"/>
        <v>41281</v>
      </c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</row>
    <row r="14" spans="1:18" x14ac:dyDescent="0.25">
      <c r="A14" s="4" t="str">
        <f t="shared" si="0"/>
        <v>Tirsdag</v>
      </c>
      <c r="B14" s="5">
        <f t="shared" si="1"/>
        <v>41282</v>
      </c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</row>
    <row r="15" spans="1:18" x14ac:dyDescent="0.25">
      <c r="A15" s="4" t="str">
        <f t="shared" si="0"/>
        <v>Onsdag</v>
      </c>
      <c r="B15" s="5">
        <f t="shared" si="1"/>
        <v>41283</v>
      </c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</row>
    <row r="16" spans="1:18" x14ac:dyDescent="0.25">
      <c r="A16" s="4" t="str">
        <f t="shared" si="0"/>
        <v>Torsdag</v>
      </c>
      <c r="B16" s="5">
        <f t="shared" si="1"/>
        <v>41284</v>
      </c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</row>
    <row r="17" spans="1:18" x14ac:dyDescent="0.25">
      <c r="A17" s="4" t="str">
        <f t="shared" si="0"/>
        <v>Fredag</v>
      </c>
      <c r="B17" s="5">
        <f t="shared" si="1"/>
        <v>41285</v>
      </c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</row>
    <row r="18" spans="1:18" x14ac:dyDescent="0.25">
      <c r="A18" s="4" t="str">
        <f t="shared" si="0"/>
        <v>Lørdag</v>
      </c>
      <c r="B18" s="5">
        <f t="shared" si="1"/>
        <v>41286</v>
      </c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</row>
    <row r="19" spans="1:18" x14ac:dyDescent="0.25">
      <c r="A19" s="4" t="str">
        <f t="shared" si="0"/>
        <v>Søndag</v>
      </c>
      <c r="B19" s="5">
        <f t="shared" si="1"/>
        <v>41287</v>
      </c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</row>
    <row r="20" spans="1:18" x14ac:dyDescent="0.25">
      <c r="A20" s="4" t="str">
        <f t="shared" si="0"/>
        <v>Mandag</v>
      </c>
      <c r="B20" s="5">
        <f t="shared" si="1"/>
        <v>41288</v>
      </c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8"/>
      <c r="R20" s="8"/>
    </row>
    <row r="21" spans="1:18" x14ac:dyDescent="0.25">
      <c r="A21" s="4" t="str">
        <f t="shared" si="0"/>
        <v>Tirsdag</v>
      </c>
      <c r="B21" s="5">
        <f t="shared" si="1"/>
        <v>41289</v>
      </c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</row>
    <row r="22" spans="1:18" x14ac:dyDescent="0.25">
      <c r="A22" s="4" t="str">
        <f t="shared" si="0"/>
        <v>Onsdag</v>
      </c>
      <c r="B22" s="5">
        <f t="shared" si="1"/>
        <v>41290</v>
      </c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8"/>
      <c r="R22" s="8"/>
    </row>
    <row r="23" spans="1:18" x14ac:dyDescent="0.25">
      <c r="A23" s="4" t="str">
        <f t="shared" si="0"/>
        <v>Torsdag</v>
      </c>
      <c r="B23" s="5">
        <f t="shared" si="1"/>
        <v>41291</v>
      </c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  <c r="Q23" s="8"/>
      <c r="R23" s="8"/>
    </row>
    <row r="24" spans="1:18" x14ac:dyDescent="0.25">
      <c r="A24" s="4" t="str">
        <f t="shared" si="0"/>
        <v>Fredag</v>
      </c>
      <c r="B24" s="5">
        <f t="shared" si="1"/>
        <v>41292</v>
      </c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  <c r="Q24" s="8"/>
      <c r="R24" s="8"/>
    </row>
    <row r="25" spans="1:18" x14ac:dyDescent="0.25">
      <c r="A25" s="4" t="str">
        <f t="shared" si="0"/>
        <v>Lørdag</v>
      </c>
      <c r="B25" s="5">
        <f t="shared" si="1"/>
        <v>41293</v>
      </c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</row>
    <row r="26" spans="1:18" x14ac:dyDescent="0.25">
      <c r="A26" s="4" t="str">
        <f t="shared" si="0"/>
        <v>Søndag</v>
      </c>
      <c r="B26" s="5">
        <f t="shared" si="1"/>
        <v>41294</v>
      </c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8"/>
      <c r="Q26" s="8"/>
      <c r="R26" s="8"/>
    </row>
    <row r="27" spans="1:18" x14ac:dyDescent="0.25">
      <c r="A27" s="4" t="str">
        <f t="shared" si="0"/>
        <v>Mandag</v>
      </c>
      <c r="B27" s="5">
        <f t="shared" si="1"/>
        <v>41295</v>
      </c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</row>
    <row r="28" spans="1:18" x14ac:dyDescent="0.25">
      <c r="A28" s="4" t="str">
        <f t="shared" si="0"/>
        <v>Tirsdag</v>
      </c>
      <c r="B28" s="5">
        <f t="shared" si="1"/>
        <v>41296</v>
      </c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8"/>
      <c r="O28" s="8"/>
      <c r="P28" s="8"/>
      <c r="Q28" s="8"/>
      <c r="R28" s="8"/>
    </row>
    <row r="29" spans="1:18" x14ac:dyDescent="0.25">
      <c r="A29" s="4" t="str">
        <f t="shared" si="0"/>
        <v>Onsdag</v>
      </c>
      <c r="B29" s="5">
        <f t="shared" si="1"/>
        <v>41297</v>
      </c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8"/>
      <c r="O29" s="8"/>
      <c r="P29" s="8"/>
      <c r="Q29" s="8"/>
      <c r="R29" s="8"/>
    </row>
    <row r="30" spans="1:18" x14ac:dyDescent="0.25">
      <c r="A30" s="4" t="str">
        <f t="shared" si="0"/>
        <v>Torsdag</v>
      </c>
      <c r="B30" s="5">
        <f t="shared" si="1"/>
        <v>41298</v>
      </c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8"/>
      <c r="P30" s="8"/>
      <c r="Q30" s="8"/>
      <c r="R30" s="8"/>
    </row>
    <row r="31" spans="1:18" x14ac:dyDescent="0.25">
      <c r="A31" s="4" t="str">
        <f t="shared" si="0"/>
        <v>Fredag</v>
      </c>
      <c r="B31" s="5">
        <f t="shared" si="1"/>
        <v>41299</v>
      </c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</row>
    <row r="32" spans="1:18" x14ac:dyDescent="0.25">
      <c r="A32" s="4" t="str">
        <f t="shared" si="0"/>
        <v>Lørdag</v>
      </c>
      <c r="B32" s="5">
        <f t="shared" si="1"/>
        <v>41300</v>
      </c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</row>
    <row r="33" spans="1:18" x14ac:dyDescent="0.25">
      <c r="A33" s="4" t="str">
        <f t="shared" si="0"/>
        <v>Søndag</v>
      </c>
      <c r="B33" s="5">
        <f t="shared" si="1"/>
        <v>41301</v>
      </c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</row>
    <row r="34" spans="1:18" x14ac:dyDescent="0.25">
      <c r="A34" s="4" t="str">
        <f t="shared" si="0"/>
        <v>Mandag</v>
      </c>
      <c r="B34" s="5">
        <f t="shared" si="1"/>
        <v>41302</v>
      </c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</row>
    <row r="35" spans="1:18" x14ac:dyDescent="0.25">
      <c r="A35" s="4" t="str">
        <f t="shared" si="0"/>
        <v>Tirsdag</v>
      </c>
      <c r="B35" s="5">
        <f t="shared" si="1"/>
        <v>41303</v>
      </c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</row>
    <row r="36" spans="1:18" x14ac:dyDescent="0.25">
      <c r="A36" s="4" t="str">
        <f t="shared" si="0"/>
        <v>Onsdag</v>
      </c>
      <c r="B36" s="5">
        <f t="shared" si="1"/>
        <v>41304</v>
      </c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</row>
    <row r="37" spans="1:18" x14ac:dyDescent="0.25">
      <c r="A37" s="4" t="str">
        <f t="shared" si="0"/>
        <v>Torsdag</v>
      </c>
      <c r="B37" s="5">
        <f t="shared" si="1"/>
        <v>41305</v>
      </c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</row>
    <row r="38" spans="1:18" x14ac:dyDescent="0.25">
      <c r="A38" s="4" t="str">
        <f t="shared" si="0"/>
        <v>Fredag</v>
      </c>
      <c r="B38" s="5">
        <f t="shared" si="1"/>
        <v>41306</v>
      </c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</row>
    <row r="39" spans="1:18" x14ac:dyDescent="0.25">
      <c r="A39" s="4" t="str">
        <f t="shared" si="0"/>
        <v>Lørdag</v>
      </c>
      <c r="B39" s="5">
        <f t="shared" si="1"/>
        <v>41307</v>
      </c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</row>
    <row r="40" spans="1:18" x14ac:dyDescent="0.25">
      <c r="A40" s="4" t="str">
        <f t="shared" si="0"/>
        <v>Søndag</v>
      </c>
      <c r="B40" s="5">
        <f t="shared" si="1"/>
        <v>41308</v>
      </c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</row>
    <row r="41" spans="1:18" x14ac:dyDescent="0.25">
      <c r="A41" s="4" t="str">
        <f t="shared" si="0"/>
        <v>Mandag</v>
      </c>
      <c r="B41" s="5">
        <f t="shared" si="1"/>
        <v>41309</v>
      </c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</row>
    <row r="42" spans="1:18" x14ac:dyDescent="0.25">
      <c r="A42" s="4" t="str">
        <f t="shared" si="0"/>
        <v>Tirsdag</v>
      </c>
      <c r="B42" s="5">
        <f t="shared" si="1"/>
        <v>41310</v>
      </c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</row>
    <row r="43" spans="1:18" x14ac:dyDescent="0.25">
      <c r="A43" s="4" t="str">
        <f t="shared" si="0"/>
        <v>Onsdag</v>
      </c>
      <c r="B43" s="5">
        <f t="shared" si="1"/>
        <v>41311</v>
      </c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8"/>
      <c r="Q43" s="8"/>
      <c r="R43" s="8"/>
    </row>
    <row r="44" spans="1:18" x14ac:dyDescent="0.25">
      <c r="A44" s="4" t="str">
        <f t="shared" si="0"/>
        <v>Torsdag</v>
      </c>
      <c r="B44" s="5">
        <f t="shared" si="1"/>
        <v>41312</v>
      </c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</row>
    <row r="45" spans="1:18" x14ac:dyDescent="0.25">
      <c r="A45" s="4" t="str">
        <f t="shared" si="0"/>
        <v>Fredag</v>
      </c>
      <c r="B45" s="5">
        <f t="shared" si="1"/>
        <v>41313</v>
      </c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</row>
    <row r="46" spans="1:18" x14ac:dyDescent="0.25">
      <c r="A46" s="4" t="str">
        <f t="shared" si="0"/>
        <v>Lørdag</v>
      </c>
      <c r="B46" s="5">
        <f t="shared" si="1"/>
        <v>41314</v>
      </c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  <c r="P46" s="8"/>
      <c r="Q46" s="8"/>
      <c r="R46" s="8"/>
    </row>
    <row r="47" spans="1:18" x14ac:dyDescent="0.25">
      <c r="A47" s="4" t="str">
        <f t="shared" si="0"/>
        <v>Søndag</v>
      </c>
      <c r="B47" s="5">
        <f t="shared" si="1"/>
        <v>41315</v>
      </c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  <c r="P47" s="8"/>
      <c r="Q47" s="8"/>
      <c r="R47" s="8"/>
    </row>
    <row r="48" spans="1:18" x14ac:dyDescent="0.25">
      <c r="A48" s="4" t="str">
        <f t="shared" si="0"/>
        <v>Mandag</v>
      </c>
      <c r="B48" s="5">
        <f t="shared" si="1"/>
        <v>41316</v>
      </c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  <c r="P48" s="8"/>
      <c r="Q48" s="8"/>
      <c r="R48" s="8"/>
    </row>
    <row r="49" spans="1:18" x14ac:dyDescent="0.25">
      <c r="A49" s="4" t="str">
        <f t="shared" si="0"/>
        <v>Tirsdag</v>
      </c>
      <c r="B49" s="5">
        <f t="shared" si="1"/>
        <v>41317</v>
      </c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</row>
    <row r="50" spans="1:18" x14ac:dyDescent="0.25">
      <c r="A50" s="4" t="str">
        <f t="shared" si="0"/>
        <v>Onsdag</v>
      </c>
      <c r="B50" s="5">
        <f t="shared" si="1"/>
        <v>41318</v>
      </c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</row>
    <row r="51" spans="1:18" x14ac:dyDescent="0.25">
      <c r="A51" s="4" t="str">
        <f t="shared" si="0"/>
        <v>Torsdag</v>
      </c>
      <c r="B51" s="5">
        <f t="shared" si="1"/>
        <v>41319</v>
      </c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8"/>
      <c r="R51" s="8"/>
    </row>
    <row r="52" spans="1:18" x14ac:dyDescent="0.25">
      <c r="A52" s="4" t="str">
        <f t="shared" si="0"/>
        <v>Fredag</v>
      </c>
      <c r="B52" s="5">
        <f t="shared" si="1"/>
        <v>41320</v>
      </c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8"/>
      <c r="R52" s="8"/>
    </row>
    <row r="53" spans="1:18" x14ac:dyDescent="0.25">
      <c r="A53" s="4" t="str">
        <f t="shared" si="0"/>
        <v>Lørdag</v>
      </c>
      <c r="B53" s="5">
        <f t="shared" si="1"/>
        <v>41321</v>
      </c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  <c r="P53" s="8"/>
      <c r="Q53" s="8"/>
      <c r="R53" s="8"/>
    </row>
    <row r="54" spans="1:18" x14ac:dyDescent="0.25">
      <c r="A54" s="4" t="str">
        <f t="shared" si="0"/>
        <v>Søndag</v>
      </c>
      <c r="B54" s="5">
        <f t="shared" si="1"/>
        <v>41322</v>
      </c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8"/>
      <c r="R54" s="8"/>
    </row>
    <row r="55" spans="1:18" x14ac:dyDescent="0.25">
      <c r="A55" s="4" t="str">
        <f t="shared" si="0"/>
        <v>Mandag</v>
      </c>
      <c r="B55" s="5">
        <f t="shared" si="1"/>
        <v>41323</v>
      </c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</row>
    <row r="56" spans="1:18" x14ac:dyDescent="0.25">
      <c r="A56" s="4" t="str">
        <f t="shared" si="0"/>
        <v>Tirsdag</v>
      </c>
      <c r="B56" s="5">
        <f t="shared" si="1"/>
        <v>41324</v>
      </c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</row>
    <row r="57" spans="1:18" x14ac:dyDescent="0.25">
      <c r="A57" s="4" t="str">
        <f t="shared" si="0"/>
        <v>Onsdag</v>
      </c>
      <c r="B57" s="5">
        <f t="shared" si="1"/>
        <v>41325</v>
      </c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</row>
    <row r="58" spans="1:18" x14ac:dyDescent="0.25">
      <c r="A58" s="4" t="str">
        <f t="shared" si="0"/>
        <v>Torsdag</v>
      </c>
      <c r="B58" s="5">
        <f t="shared" si="1"/>
        <v>41326</v>
      </c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</row>
    <row r="59" spans="1:18" x14ac:dyDescent="0.25">
      <c r="A59" s="4" t="str">
        <f t="shared" si="0"/>
        <v>Fredag</v>
      </c>
      <c r="B59" s="5">
        <f t="shared" si="1"/>
        <v>41327</v>
      </c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</row>
    <row r="60" spans="1:18" x14ac:dyDescent="0.25">
      <c r="A60" s="4" t="str">
        <f t="shared" si="0"/>
        <v>Lørdag</v>
      </c>
      <c r="B60" s="5">
        <f t="shared" si="1"/>
        <v>41328</v>
      </c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</row>
    <row r="61" spans="1:18" x14ac:dyDescent="0.25">
      <c r="A61" s="4" t="str">
        <f t="shared" si="0"/>
        <v>Søndag</v>
      </c>
      <c r="B61" s="5">
        <f t="shared" si="1"/>
        <v>41329</v>
      </c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</row>
    <row r="62" spans="1:18" x14ac:dyDescent="0.25">
      <c r="A62" s="4" t="str">
        <f t="shared" si="0"/>
        <v>Mandag</v>
      </c>
      <c r="B62" s="5">
        <f t="shared" si="1"/>
        <v>41330</v>
      </c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8"/>
    </row>
    <row r="63" spans="1:18" x14ac:dyDescent="0.25">
      <c r="A63" s="4" t="str">
        <f t="shared" si="0"/>
        <v>Tirsdag</v>
      </c>
      <c r="B63" s="5">
        <f t="shared" si="1"/>
        <v>41331</v>
      </c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  <c r="P63" s="8"/>
      <c r="Q63" s="8"/>
      <c r="R63" s="8"/>
    </row>
    <row r="64" spans="1:18" x14ac:dyDescent="0.25">
      <c r="A64" s="4" t="str">
        <f t="shared" si="0"/>
        <v>Onsdag</v>
      </c>
      <c r="B64" s="5">
        <f t="shared" si="1"/>
        <v>41332</v>
      </c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  <c r="P64" s="8"/>
      <c r="Q64" s="8"/>
      <c r="R64" s="8"/>
    </row>
    <row r="65" spans="1:18" x14ac:dyDescent="0.25">
      <c r="A65" s="4" t="str">
        <f t="shared" si="0"/>
        <v>Torsdag</v>
      </c>
      <c r="B65" s="5">
        <f t="shared" si="1"/>
        <v>41333</v>
      </c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  <c r="P65" s="8"/>
      <c r="Q65" s="8"/>
      <c r="R65" s="8"/>
    </row>
    <row r="66" spans="1:18" x14ac:dyDescent="0.25">
      <c r="A66" s="4" t="str">
        <f t="shared" si="0"/>
        <v>Fredag</v>
      </c>
      <c r="B66" s="5">
        <f t="shared" si="1"/>
        <v>41334</v>
      </c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  <c r="P66" s="8"/>
      <c r="Q66" s="8"/>
      <c r="R66" s="8"/>
    </row>
    <row r="67" spans="1:18" x14ac:dyDescent="0.25">
      <c r="A67" s="4" t="str">
        <f t="shared" si="0"/>
        <v>Lørdag</v>
      </c>
      <c r="B67" s="5">
        <f t="shared" si="1"/>
        <v>41335</v>
      </c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8"/>
      <c r="Q67" s="8"/>
      <c r="R67" s="8"/>
    </row>
    <row r="68" spans="1:18" x14ac:dyDescent="0.25">
      <c r="A68" s="4" t="str">
        <f t="shared" si="0"/>
        <v>Søndag</v>
      </c>
      <c r="B68" s="5">
        <f t="shared" si="1"/>
        <v>41336</v>
      </c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</row>
    <row r="69" spans="1:18" x14ac:dyDescent="0.25">
      <c r="A69" s="4" t="str">
        <f t="shared" si="0"/>
        <v>Mandag</v>
      </c>
      <c r="B69" s="5">
        <f t="shared" si="1"/>
        <v>41337</v>
      </c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8"/>
      <c r="O69" s="8"/>
      <c r="P69" s="8"/>
      <c r="Q69" s="8"/>
      <c r="R69" s="8"/>
    </row>
    <row r="70" spans="1:18" x14ac:dyDescent="0.25">
      <c r="A70" s="4" t="str">
        <f t="shared" si="0"/>
        <v>Tirsdag</v>
      </c>
      <c r="B70" s="5">
        <f t="shared" si="1"/>
        <v>41338</v>
      </c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  <c r="Q70" s="8"/>
      <c r="R70" s="8"/>
    </row>
    <row r="71" spans="1:18" x14ac:dyDescent="0.25">
      <c r="A71" s="4" t="str">
        <f t="shared" si="0"/>
        <v>Onsdag</v>
      </c>
      <c r="B71" s="5">
        <f t="shared" si="1"/>
        <v>41339</v>
      </c>
      <c r="C71" s="7"/>
      <c r="D71" s="7"/>
      <c r="E71" s="7"/>
      <c r="F71" s="7"/>
      <c r="G71" s="7"/>
      <c r="H71" s="7"/>
      <c r="I71" s="7"/>
      <c r="J71" s="7"/>
      <c r="K71" s="7"/>
      <c r="L71" s="8"/>
      <c r="M71" s="8"/>
      <c r="N71" s="8"/>
      <c r="O71" s="8"/>
      <c r="P71" s="8"/>
      <c r="Q71" s="8"/>
      <c r="R71" s="8"/>
    </row>
    <row r="72" spans="1:18" x14ac:dyDescent="0.25">
      <c r="A72" s="4" t="str">
        <f t="shared" ref="A72:A135" si="2">PROPER(TEXT(B72,"dddd"))</f>
        <v>Torsdag</v>
      </c>
      <c r="B72" s="5">
        <f t="shared" si="1"/>
        <v>41340</v>
      </c>
      <c r="C72" s="7"/>
      <c r="D72" s="7"/>
      <c r="E72" s="7"/>
      <c r="F72" s="7"/>
      <c r="G72" s="7"/>
      <c r="H72" s="7"/>
      <c r="I72" s="7"/>
      <c r="J72" s="7"/>
      <c r="K72" s="7"/>
      <c r="L72" s="8"/>
      <c r="M72" s="8"/>
      <c r="N72" s="8"/>
      <c r="O72" s="8"/>
      <c r="P72" s="8"/>
      <c r="Q72" s="8"/>
      <c r="R72" s="8"/>
    </row>
    <row r="73" spans="1:18" x14ac:dyDescent="0.25">
      <c r="A73" s="4" t="str">
        <f t="shared" si="2"/>
        <v>Fredag</v>
      </c>
      <c r="B73" s="5">
        <f t="shared" ref="B73:B136" si="3">B72+1</f>
        <v>41341</v>
      </c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  <c r="P73" s="8"/>
      <c r="Q73" s="8"/>
      <c r="R73" s="8"/>
    </row>
    <row r="74" spans="1:18" x14ac:dyDescent="0.25">
      <c r="A74" s="4" t="str">
        <f t="shared" si="2"/>
        <v>Lørdag</v>
      </c>
      <c r="B74" s="5">
        <f t="shared" si="3"/>
        <v>41342</v>
      </c>
      <c r="C74" s="7"/>
      <c r="D74" s="7"/>
      <c r="E74" s="7"/>
      <c r="F74" s="7"/>
      <c r="G74" s="7"/>
      <c r="H74" s="7"/>
      <c r="I74" s="7"/>
      <c r="J74" s="7"/>
      <c r="K74" s="7"/>
      <c r="L74" s="8"/>
      <c r="M74" s="8"/>
      <c r="N74" s="8"/>
      <c r="O74" s="8"/>
      <c r="P74" s="8"/>
      <c r="Q74" s="8"/>
      <c r="R74" s="8"/>
    </row>
    <row r="75" spans="1:18" x14ac:dyDescent="0.25">
      <c r="A75" s="4" t="str">
        <f t="shared" si="2"/>
        <v>Søndag</v>
      </c>
      <c r="B75" s="5">
        <f t="shared" si="3"/>
        <v>41343</v>
      </c>
      <c r="C75" s="7"/>
      <c r="D75" s="7"/>
      <c r="E75" s="7"/>
      <c r="F75" s="7"/>
      <c r="G75" s="7"/>
      <c r="H75" s="7"/>
      <c r="I75" s="7"/>
      <c r="J75" s="7"/>
      <c r="K75" s="7"/>
      <c r="L75" s="8"/>
      <c r="M75" s="8"/>
      <c r="N75" s="8"/>
      <c r="O75" s="8"/>
      <c r="P75" s="8"/>
      <c r="Q75" s="8"/>
      <c r="R75" s="8"/>
    </row>
    <row r="76" spans="1:18" x14ac:dyDescent="0.25">
      <c r="A76" s="4" t="str">
        <f t="shared" si="2"/>
        <v>Mandag</v>
      </c>
      <c r="B76" s="5">
        <f t="shared" si="3"/>
        <v>41344</v>
      </c>
      <c r="C76" s="7"/>
      <c r="D76" s="7"/>
      <c r="E76" s="7"/>
      <c r="F76" s="7"/>
      <c r="G76" s="7"/>
      <c r="H76" s="7"/>
      <c r="I76" s="7"/>
      <c r="J76" s="7"/>
      <c r="K76" s="7"/>
      <c r="L76" s="8"/>
      <c r="M76" s="8"/>
      <c r="N76" s="8"/>
      <c r="O76" s="8"/>
      <c r="P76" s="8"/>
      <c r="Q76" s="8"/>
      <c r="R76" s="8"/>
    </row>
    <row r="77" spans="1:18" x14ac:dyDescent="0.25">
      <c r="A77" s="4" t="str">
        <f t="shared" si="2"/>
        <v>Tirsdag</v>
      </c>
      <c r="B77" s="5">
        <f t="shared" si="3"/>
        <v>41345</v>
      </c>
      <c r="C77" s="7"/>
      <c r="D77" s="7"/>
      <c r="E77" s="7"/>
      <c r="F77" s="7"/>
      <c r="G77" s="7"/>
      <c r="H77" s="7"/>
      <c r="I77" s="7"/>
      <c r="J77" s="7"/>
      <c r="K77" s="7"/>
      <c r="L77" s="8"/>
      <c r="M77" s="8"/>
      <c r="N77" s="8"/>
      <c r="O77" s="8"/>
      <c r="P77" s="8"/>
      <c r="Q77" s="8"/>
      <c r="R77" s="8"/>
    </row>
    <row r="78" spans="1:18" x14ac:dyDescent="0.25">
      <c r="A78" s="4" t="str">
        <f t="shared" si="2"/>
        <v>Onsdag</v>
      </c>
      <c r="B78" s="5">
        <f t="shared" si="3"/>
        <v>41346</v>
      </c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8"/>
      <c r="O78" s="8"/>
      <c r="P78" s="8"/>
      <c r="Q78" s="8"/>
      <c r="R78" s="8"/>
    </row>
    <row r="79" spans="1:18" x14ac:dyDescent="0.25">
      <c r="A79" s="4" t="str">
        <f t="shared" si="2"/>
        <v>Torsdag</v>
      </c>
      <c r="B79" s="5">
        <f t="shared" si="3"/>
        <v>41347</v>
      </c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8"/>
      <c r="O79" s="8"/>
      <c r="P79" s="8"/>
      <c r="Q79" s="8"/>
      <c r="R79" s="8"/>
    </row>
    <row r="80" spans="1:18" x14ac:dyDescent="0.25">
      <c r="A80" s="4" t="str">
        <f t="shared" si="2"/>
        <v>Fredag</v>
      </c>
      <c r="B80" s="5">
        <f t="shared" si="3"/>
        <v>41348</v>
      </c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8"/>
      <c r="O80" s="8"/>
      <c r="P80" s="8"/>
      <c r="Q80" s="8"/>
      <c r="R80" s="8"/>
    </row>
    <row r="81" spans="1:18" x14ac:dyDescent="0.25">
      <c r="A81" s="4" t="str">
        <f t="shared" si="2"/>
        <v>Lørdag</v>
      </c>
      <c r="B81" s="5">
        <f t="shared" si="3"/>
        <v>41349</v>
      </c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8"/>
      <c r="O81" s="8"/>
      <c r="P81" s="8"/>
      <c r="Q81" s="8"/>
      <c r="R81" s="8"/>
    </row>
    <row r="82" spans="1:18" x14ac:dyDescent="0.25">
      <c r="A82" s="4" t="str">
        <f t="shared" si="2"/>
        <v>Søndag</v>
      </c>
      <c r="B82" s="5">
        <f t="shared" si="3"/>
        <v>41350</v>
      </c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  <c r="P82" s="8"/>
      <c r="Q82" s="8"/>
      <c r="R82" s="8"/>
    </row>
    <row r="83" spans="1:18" x14ac:dyDescent="0.25">
      <c r="A83" s="4" t="str">
        <f t="shared" si="2"/>
        <v>Mandag</v>
      </c>
      <c r="B83" s="5">
        <f t="shared" si="3"/>
        <v>41351</v>
      </c>
      <c r="C83" s="7"/>
      <c r="D83" s="7"/>
      <c r="E83" s="7"/>
      <c r="F83" s="7"/>
      <c r="G83" s="7"/>
      <c r="H83" s="7"/>
      <c r="I83" s="7"/>
      <c r="J83" s="7"/>
      <c r="K83" s="7"/>
      <c r="L83" s="8"/>
      <c r="M83" s="8"/>
      <c r="N83" s="8"/>
      <c r="O83" s="8"/>
      <c r="P83" s="8"/>
      <c r="Q83" s="8"/>
      <c r="R83" s="8"/>
    </row>
    <row r="84" spans="1:18" x14ac:dyDescent="0.25">
      <c r="A84" s="4" t="str">
        <f t="shared" si="2"/>
        <v>Tirsdag</v>
      </c>
      <c r="B84" s="5">
        <f t="shared" si="3"/>
        <v>41352</v>
      </c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</row>
    <row r="85" spans="1:18" x14ac:dyDescent="0.25">
      <c r="A85" s="4" t="str">
        <f t="shared" si="2"/>
        <v>Onsdag</v>
      </c>
      <c r="B85" s="5">
        <f t="shared" si="3"/>
        <v>41353</v>
      </c>
      <c r="C85" s="7"/>
      <c r="D85" s="7"/>
      <c r="E85" s="7"/>
      <c r="F85" s="7"/>
      <c r="G85" s="7"/>
      <c r="H85" s="7"/>
      <c r="I85" s="7"/>
      <c r="J85" s="7"/>
      <c r="K85" s="7"/>
      <c r="L85" s="8"/>
      <c r="M85" s="8"/>
      <c r="N85" s="8"/>
      <c r="O85" s="8"/>
      <c r="P85" s="8"/>
      <c r="Q85" s="8"/>
      <c r="R85" s="8"/>
    </row>
    <row r="86" spans="1:18" x14ac:dyDescent="0.25">
      <c r="A86" s="4" t="str">
        <f t="shared" si="2"/>
        <v>Torsdag</v>
      </c>
      <c r="B86" s="5">
        <f t="shared" si="3"/>
        <v>41354</v>
      </c>
      <c r="C86" s="7"/>
      <c r="D86" s="7"/>
      <c r="E86" s="7"/>
      <c r="F86" s="7"/>
      <c r="G86" s="7"/>
      <c r="H86" s="7"/>
      <c r="I86" s="7"/>
      <c r="J86" s="7"/>
      <c r="K86" s="7"/>
      <c r="L86" s="8"/>
      <c r="M86" s="8"/>
      <c r="N86" s="8"/>
      <c r="O86" s="8"/>
      <c r="P86" s="8"/>
      <c r="Q86" s="8"/>
      <c r="R86" s="8"/>
    </row>
    <row r="87" spans="1:18" x14ac:dyDescent="0.25">
      <c r="A87" s="4" t="str">
        <f t="shared" si="2"/>
        <v>Fredag</v>
      </c>
      <c r="B87" s="5">
        <f t="shared" si="3"/>
        <v>41355</v>
      </c>
      <c r="C87" s="7"/>
      <c r="D87" s="7"/>
      <c r="E87" s="7"/>
      <c r="F87" s="7"/>
      <c r="G87" s="7"/>
      <c r="H87" s="7"/>
      <c r="I87" s="7"/>
      <c r="J87" s="7"/>
      <c r="K87" s="7"/>
      <c r="L87" s="8"/>
      <c r="M87" s="8"/>
      <c r="N87" s="8"/>
      <c r="O87" s="8"/>
      <c r="P87" s="8"/>
      <c r="Q87" s="8"/>
      <c r="R87" s="8"/>
    </row>
    <row r="88" spans="1:18" x14ac:dyDescent="0.25">
      <c r="A88" s="4" t="str">
        <f t="shared" si="2"/>
        <v>Lørdag</v>
      </c>
      <c r="B88" s="5">
        <f t="shared" si="3"/>
        <v>41356</v>
      </c>
      <c r="C88" s="7"/>
      <c r="D88" s="7"/>
      <c r="E88" s="7"/>
      <c r="F88" s="7"/>
      <c r="G88" s="7"/>
      <c r="H88" s="7"/>
      <c r="I88" s="7"/>
      <c r="J88" s="7"/>
      <c r="K88" s="7"/>
      <c r="L88" s="8"/>
      <c r="M88" s="8"/>
      <c r="N88" s="8"/>
      <c r="O88" s="8"/>
      <c r="P88" s="8"/>
      <c r="Q88" s="8"/>
      <c r="R88" s="8"/>
    </row>
    <row r="89" spans="1:18" x14ac:dyDescent="0.25">
      <c r="A89" s="4" t="str">
        <f t="shared" si="2"/>
        <v>Søndag</v>
      </c>
      <c r="B89" s="5">
        <f t="shared" si="3"/>
        <v>41357</v>
      </c>
      <c r="C89" s="7"/>
      <c r="D89" s="7"/>
      <c r="E89" s="7"/>
      <c r="F89" s="7"/>
      <c r="G89" s="7"/>
      <c r="H89" s="7"/>
      <c r="I89" s="7"/>
      <c r="J89" s="7"/>
      <c r="K89" s="7"/>
      <c r="L89" s="8"/>
      <c r="M89" s="8"/>
      <c r="N89" s="8"/>
      <c r="O89" s="8"/>
      <c r="P89" s="8"/>
      <c r="Q89" s="8"/>
      <c r="R89" s="8"/>
    </row>
    <row r="90" spans="1:18" x14ac:dyDescent="0.25">
      <c r="A90" s="4" t="str">
        <f t="shared" si="2"/>
        <v>Mandag</v>
      </c>
      <c r="B90" s="5">
        <f t="shared" si="3"/>
        <v>41358</v>
      </c>
      <c r="C90" s="7"/>
      <c r="D90" s="7"/>
      <c r="E90" s="7"/>
      <c r="F90" s="7"/>
      <c r="G90" s="7"/>
      <c r="H90" s="7"/>
      <c r="I90" s="7"/>
      <c r="J90" s="7"/>
      <c r="K90" s="7"/>
      <c r="L90" s="8"/>
      <c r="M90" s="8"/>
      <c r="N90" s="8"/>
      <c r="O90" s="8"/>
      <c r="P90" s="8"/>
      <c r="Q90" s="8"/>
      <c r="R90" s="8"/>
    </row>
    <row r="91" spans="1:18" x14ac:dyDescent="0.25">
      <c r="A91" s="4" t="str">
        <f t="shared" si="2"/>
        <v>Tirsdag</v>
      </c>
      <c r="B91" s="5">
        <f t="shared" si="3"/>
        <v>41359</v>
      </c>
      <c r="C91" s="7"/>
      <c r="D91" s="7"/>
      <c r="E91" s="7"/>
      <c r="F91" s="7"/>
      <c r="G91" s="7"/>
      <c r="H91" s="7"/>
      <c r="I91" s="7"/>
      <c r="J91" s="7"/>
      <c r="K91" s="7"/>
      <c r="L91" s="8"/>
      <c r="M91" s="8"/>
      <c r="N91" s="8"/>
      <c r="O91" s="8"/>
      <c r="P91" s="8"/>
      <c r="Q91" s="8"/>
      <c r="R91" s="8"/>
    </row>
    <row r="92" spans="1:18" x14ac:dyDescent="0.25">
      <c r="A92" s="4" t="str">
        <f t="shared" si="2"/>
        <v>Onsdag</v>
      </c>
      <c r="B92" s="5">
        <f t="shared" si="3"/>
        <v>41360</v>
      </c>
      <c r="C92" s="7"/>
      <c r="D92" s="7"/>
      <c r="E92" s="7"/>
      <c r="F92" s="7"/>
      <c r="G92" s="7"/>
      <c r="H92" s="7"/>
      <c r="I92" s="7"/>
      <c r="J92" s="7"/>
      <c r="K92" s="7"/>
      <c r="L92" s="8"/>
      <c r="M92" s="8"/>
      <c r="N92" s="8"/>
      <c r="O92" s="8"/>
      <c r="P92" s="8"/>
      <c r="Q92" s="8"/>
      <c r="R92" s="8"/>
    </row>
    <row r="93" spans="1:18" x14ac:dyDescent="0.25">
      <c r="A93" s="4" t="str">
        <f t="shared" si="2"/>
        <v>Torsdag</v>
      </c>
      <c r="B93" s="5">
        <f t="shared" si="3"/>
        <v>41361</v>
      </c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8"/>
      <c r="O93" s="8"/>
      <c r="P93" s="8"/>
      <c r="Q93" s="8"/>
      <c r="R93" s="8"/>
    </row>
    <row r="94" spans="1:18" x14ac:dyDescent="0.25">
      <c r="A94" s="4" t="str">
        <f t="shared" si="2"/>
        <v>Fredag</v>
      </c>
      <c r="B94" s="5">
        <f t="shared" si="3"/>
        <v>41362</v>
      </c>
      <c r="C94" s="7"/>
      <c r="D94" s="7"/>
      <c r="E94" s="7"/>
      <c r="F94" s="7"/>
      <c r="G94" s="7"/>
      <c r="H94" s="7"/>
      <c r="I94" s="7"/>
      <c r="J94" s="7"/>
      <c r="K94" s="7"/>
      <c r="L94" s="8"/>
      <c r="M94" s="8"/>
      <c r="N94" s="8"/>
      <c r="O94" s="8"/>
      <c r="P94" s="8"/>
      <c r="Q94" s="8"/>
      <c r="R94" s="8"/>
    </row>
    <row r="95" spans="1:18" x14ac:dyDescent="0.25">
      <c r="A95" s="4" t="str">
        <f t="shared" si="2"/>
        <v>Lørdag</v>
      </c>
      <c r="B95" s="5">
        <f t="shared" si="3"/>
        <v>41363</v>
      </c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8"/>
      <c r="O95" s="8"/>
      <c r="P95" s="8"/>
      <c r="Q95" s="8"/>
      <c r="R95" s="8"/>
    </row>
    <row r="96" spans="1:18" x14ac:dyDescent="0.25">
      <c r="A96" s="4" t="str">
        <f t="shared" si="2"/>
        <v>Søndag</v>
      </c>
      <c r="B96" s="5">
        <f t="shared" si="3"/>
        <v>41364</v>
      </c>
      <c r="C96" s="7"/>
      <c r="D96" s="7"/>
      <c r="E96" s="7"/>
      <c r="F96" s="7"/>
      <c r="G96" s="7"/>
      <c r="H96" s="7"/>
      <c r="I96" s="7"/>
      <c r="J96" s="7"/>
      <c r="K96" s="7"/>
      <c r="L96" s="8"/>
      <c r="M96" s="8"/>
      <c r="N96" s="8"/>
      <c r="O96" s="8"/>
      <c r="P96" s="8"/>
      <c r="Q96" s="8"/>
      <c r="R96" s="8"/>
    </row>
    <row r="97" spans="1:18" x14ac:dyDescent="0.25">
      <c r="A97" s="4" t="str">
        <f t="shared" si="2"/>
        <v>Mandag</v>
      </c>
      <c r="B97" s="5">
        <f t="shared" si="3"/>
        <v>41365</v>
      </c>
      <c r="C97" s="7"/>
      <c r="D97" s="7"/>
      <c r="E97" s="7"/>
      <c r="F97" s="7"/>
      <c r="G97" s="7"/>
      <c r="H97" s="7"/>
      <c r="I97" s="7"/>
      <c r="J97" s="7"/>
      <c r="K97" s="7"/>
      <c r="L97" s="8"/>
      <c r="M97" s="8"/>
      <c r="N97" s="8"/>
      <c r="O97" s="8"/>
      <c r="P97" s="8"/>
      <c r="Q97" s="8"/>
      <c r="R97" s="8"/>
    </row>
    <row r="98" spans="1:18" x14ac:dyDescent="0.25">
      <c r="A98" s="4" t="str">
        <f t="shared" si="2"/>
        <v>Tirsdag</v>
      </c>
      <c r="B98" s="5">
        <f t="shared" si="3"/>
        <v>41366</v>
      </c>
      <c r="C98" s="7"/>
      <c r="D98" s="7"/>
      <c r="E98" s="7"/>
      <c r="F98" s="7"/>
      <c r="G98" s="7"/>
      <c r="H98" s="7"/>
      <c r="I98" s="7"/>
      <c r="J98" s="7"/>
      <c r="K98" s="7"/>
      <c r="L98" s="8"/>
      <c r="M98" s="8"/>
      <c r="N98" s="8"/>
      <c r="O98" s="8"/>
      <c r="P98" s="8"/>
      <c r="Q98" s="8"/>
      <c r="R98" s="8"/>
    </row>
    <row r="99" spans="1:18" x14ac:dyDescent="0.25">
      <c r="A99" s="4" t="str">
        <f t="shared" si="2"/>
        <v>Onsdag</v>
      </c>
      <c r="B99" s="5">
        <f t="shared" si="3"/>
        <v>41367</v>
      </c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8"/>
      <c r="O99" s="8"/>
      <c r="P99" s="8"/>
      <c r="Q99" s="8"/>
      <c r="R99" s="8"/>
    </row>
    <row r="100" spans="1:18" x14ac:dyDescent="0.25">
      <c r="A100" s="4" t="str">
        <f t="shared" si="2"/>
        <v>Torsdag</v>
      </c>
      <c r="B100" s="5">
        <f t="shared" si="3"/>
        <v>41368</v>
      </c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8"/>
      <c r="P100" s="8"/>
      <c r="Q100" s="8"/>
      <c r="R100" s="8"/>
    </row>
    <row r="101" spans="1:18" x14ac:dyDescent="0.25">
      <c r="A101" s="4" t="str">
        <f t="shared" si="2"/>
        <v>Fredag</v>
      </c>
      <c r="B101" s="5">
        <f t="shared" si="3"/>
        <v>41369</v>
      </c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8"/>
      <c r="P101" s="8"/>
      <c r="Q101" s="8"/>
      <c r="R101" s="8"/>
    </row>
    <row r="102" spans="1:18" x14ac:dyDescent="0.25">
      <c r="A102" s="4" t="str">
        <f t="shared" si="2"/>
        <v>Lørdag</v>
      </c>
      <c r="B102" s="5">
        <f t="shared" si="3"/>
        <v>41370</v>
      </c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8"/>
      <c r="P102" s="8"/>
      <c r="Q102" s="8"/>
      <c r="R102" s="8"/>
    </row>
    <row r="103" spans="1:18" x14ac:dyDescent="0.25">
      <c r="A103" s="4" t="str">
        <f t="shared" si="2"/>
        <v>Søndag</v>
      </c>
      <c r="B103" s="5">
        <f t="shared" si="3"/>
        <v>41371</v>
      </c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8"/>
      <c r="P103" s="8"/>
      <c r="Q103" s="8"/>
      <c r="R103" s="8"/>
    </row>
    <row r="104" spans="1:18" x14ac:dyDescent="0.25">
      <c r="A104" s="4" t="str">
        <f t="shared" si="2"/>
        <v>Mandag</v>
      </c>
      <c r="B104" s="5">
        <f t="shared" si="3"/>
        <v>41372</v>
      </c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8"/>
      <c r="P104" s="8"/>
      <c r="Q104" s="8"/>
      <c r="R104" s="8"/>
    </row>
    <row r="105" spans="1:18" x14ac:dyDescent="0.25">
      <c r="A105" s="4" t="str">
        <f t="shared" si="2"/>
        <v>Tirsdag</v>
      </c>
      <c r="B105" s="5">
        <f t="shared" si="3"/>
        <v>41373</v>
      </c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8"/>
      <c r="P105" s="8"/>
      <c r="Q105" s="8"/>
      <c r="R105" s="8"/>
    </row>
    <row r="106" spans="1:18" x14ac:dyDescent="0.25">
      <c r="A106" s="4" t="str">
        <f t="shared" si="2"/>
        <v>Onsdag</v>
      </c>
      <c r="B106" s="5">
        <f t="shared" si="3"/>
        <v>41374</v>
      </c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8"/>
      <c r="P106" s="8"/>
      <c r="Q106" s="8"/>
      <c r="R106" s="8"/>
    </row>
    <row r="107" spans="1:18" x14ac:dyDescent="0.25">
      <c r="A107" s="4" t="str">
        <f t="shared" si="2"/>
        <v>Torsdag</v>
      </c>
      <c r="B107" s="5">
        <f t="shared" si="3"/>
        <v>41375</v>
      </c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8"/>
      <c r="P107" s="8"/>
      <c r="Q107" s="8"/>
      <c r="R107" s="8"/>
    </row>
    <row r="108" spans="1:18" x14ac:dyDescent="0.25">
      <c r="A108" s="4" t="str">
        <f t="shared" si="2"/>
        <v>Fredag</v>
      </c>
      <c r="B108" s="5">
        <f t="shared" si="3"/>
        <v>41376</v>
      </c>
      <c r="C108" s="7"/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8"/>
      <c r="P108" s="8"/>
      <c r="Q108" s="8"/>
      <c r="R108" s="8"/>
    </row>
    <row r="109" spans="1:18" x14ac:dyDescent="0.25">
      <c r="A109" s="4" t="str">
        <f t="shared" si="2"/>
        <v>Lørdag</v>
      </c>
      <c r="B109" s="5">
        <f t="shared" si="3"/>
        <v>41377</v>
      </c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8"/>
      <c r="P109" s="8"/>
      <c r="Q109" s="8"/>
      <c r="R109" s="8"/>
    </row>
    <row r="110" spans="1:18" x14ac:dyDescent="0.25">
      <c r="A110" s="4" t="str">
        <f t="shared" si="2"/>
        <v>Søndag</v>
      </c>
      <c r="B110" s="5">
        <f t="shared" si="3"/>
        <v>41378</v>
      </c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8"/>
      <c r="P110" s="8"/>
      <c r="Q110" s="8"/>
      <c r="R110" s="8"/>
    </row>
    <row r="111" spans="1:18" x14ac:dyDescent="0.25">
      <c r="A111" s="4" t="str">
        <f t="shared" si="2"/>
        <v>Mandag</v>
      </c>
      <c r="B111" s="5">
        <f t="shared" si="3"/>
        <v>41379</v>
      </c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8"/>
      <c r="P111" s="8"/>
      <c r="Q111" s="8"/>
      <c r="R111" s="8"/>
    </row>
    <row r="112" spans="1:18" x14ac:dyDescent="0.25">
      <c r="A112" s="4" t="str">
        <f t="shared" si="2"/>
        <v>Tirsdag</v>
      </c>
      <c r="B112" s="5">
        <f t="shared" si="3"/>
        <v>41380</v>
      </c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8"/>
      <c r="P112" s="8"/>
      <c r="Q112" s="8"/>
      <c r="R112" s="8"/>
    </row>
    <row r="113" spans="1:18" x14ac:dyDescent="0.25">
      <c r="A113" s="4" t="str">
        <f t="shared" si="2"/>
        <v>Onsdag</v>
      </c>
      <c r="B113" s="5">
        <f t="shared" si="3"/>
        <v>41381</v>
      </c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8"/>
      <c r="P113" s="8"/>
      <c r="Q113" s="8"/>
      <c r="R113" s="8"/>
    </row>
    <row r="114" spans="1:18" x14ac:dyDescent="0.25">
      <c r="A114" s="4" t="str">
        <f t="shared" si="2"/>
        <v>Torsdag</v>
      </c>
      <c r="B114" s="5">
        <f t="shared" si="3"/>
        <v>41382</v>
      </c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8"/>
      <c r="P114" s="8"/>
      <c r="Q114" s="8"/>
      <c r="R114" s="8"/>
    </row>
    <row r="115" spans="1:18" x14ac:dyDescent="0.25">
      <c r="A115" s="4" t="str">
        <f t="shared" si="2"/>
        <v>Fredag</v>
      </c>
      <c r="B115" s="5">
        <f t="shared" si="3"/>
        <v>41383</v>
      </c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8"/>
      <c r="P115" s="8"/>
      <c r="Q115" s="8"/>
      <c r="R115" s="8"/>
    </row>
    <row r="116" spans="1:18" x14ac:dyDescent="0.25">
      <c r="A116" s="4" t="str">
        <f t="shared" si="2"/>
        <v>Lørdag</v>
      </c>
      <c r="B116" s="5">
        <f t="shared" si="3"/>
        <v>41384</v>
      </c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8"/>
      <c r="P116" s="8"/>
      <c r="Q116" s="8"/>
      <c r="R116" s="8"/>
    </row>
    <row r="117" spans="1:18" x14ac:dyDescent="0.25">
      <c r="A117" s="4" t="str">
        <f t="shared" si="2"/>
        <v>Søndag</v>
      </c>
      <c r="B117" s="5">
        <f t="shared" si="3"/>
        <v>41385</v>
      </c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8"/>
      <c r="P117" s="8"/>
      <c r="Q117" s="8"/>
      <c r="R117" s="8"/>
    </row>
    <row r="118" spans="1:18" x14ac:dyDescent="0.25">
      <c r="A118" s="4" t="str">
        <f t="shared" si="2"/>
        <v>Mandag</v>
      </c>
      <c r="B118" s="5">
        <f t="shared" si="3"/>
        <v>41386</v>
      </c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8"/>
      <c r="P118" s="8"/>
      <c r="Q118" s="8"/>
      <c r="R118" s="8"/>
    </row>
    <row r="119" spans="1:18" x14ac:dyDescent="0.25">
      <c r="A119" s="4" t="str">
        <f t="shared" si="2"/>
        <v>Tirsdag</v>
      </c>
      <c r="B119" s="5">
        <f t="shared" si="3"/>
        <v>41387</v>
      </c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8"/>
      <c r="P119" s="8"/>
      <c r="Q119" s="8"/>
      <c r="R119" s="8"/>
    </row>
    <row r="120" spans="1:18" x14ac:dyDescent="0.25">
      <c r="A120" s="4" t="str">
        <f t="shared" si="2"/>
        <v>Onsdag</v>
      </c>
      <c r="B120" s="5">
        <f t="shared" si="3"/>
        <v>41388</v>
      </c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8"/>
      <c r="P120" s="8"/>
      <c r="Q120" s="8"/>
      <c r="R120" s="8"/>
    </row>
    <row r="121" spans="1:18" x14ac:dyDescent="0.25">
      <c r="A121" s="4" t="str">
        <f t="shared" si="2"/>
        <v>Torsdag</v>
      </c>
      <c r="B121" s="5">
        <f t="shared" si="3"/>
        <v>41389</v>
      </c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8"/>
      <c r="P121" s="8"/>
      <c r="Q121" s="8"/>
      <c r="R121" s="8"/>
    </row>
    <row r="122" spans="1:18" x14ac:dyDescent="0.25">
      <c r="A122" s="4" t="str">
        <f t="shared" si="2"/>
        <v>Fredag</v>
      </c>
      <c r="B122" s="5">
        <f t="shared" si="3"/>
        <v>41390</v>
      </c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  <c r="P122" s="8"/>
      <c r="Q122" s="8"/>
      <c r="R122" s="8"/>
    </row>
    <row r="123" spans="1:18" x14ac:dyDescent="0.25">
      <c r="A123" s="4" t="str">
        <f t="shared" si="2"/>
        <v>Lørdag</v>
      </c>
      <c r="B123" s="5">
        <f t="shared" si="3"/>
        <v>41391</v>
      </c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8"/>
      <c r="Q123" s="8"/>
      <c r="R123" s="8"/>
    </row>
    <row r="124" spans="1:18" x14ac:dyDescent="0.25">
      <c r="A124" s="4" t="str">
        <f t="shared" si="2"/>
        <v>Søndag</v>
      </c>
      <c r="B124" s="5">
        <f t="shared" si="3"/>
        <v>41392</v>
      </c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8"/>
      <c r="P124" s="8"/>
      <c r="Q124" s="8"/>
      <c r="R124" s="8"/>
    </row>
    <row r="125" spans="1:18" x14ac:dyDescent="0.25">
      <c r="A125" s="4" t="str">
        <f t="shared" si="2"/>
        <v>Mandag</v>
      </c>
      <c r="B125" s="5">
        <f t="shared" si="3"/>
        <v>41393</v>
      </c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8"/>
      <c r="P125" s="8"/>
      <c r="Q125" s="8"/>
      <c r="R125" s="8"/>
    </row>
    <row r="126" spans="1:18" x14ac:dyDescent="0.25">
      <c r="A126" s="4" t="str">
        <f t="shared" si="2"/>
        <v>Tirsdag</v>
      </c>
      <c r="B126" s="5">
        <f t="shared" si="3"/>
        <v>41394</v>
      </c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8"/>
      <c r="P126" s="8"/>
      <c r="Q126" s="8"/>
      <c r="R126" s="8"/>
    </row>
    <row r="127" spans="1:18" x14ac:dyDescent="0.25">
      <c r="A127" s="4" t="str">
        <f t="shared" si="2"/>
        <v>Onsdag</v>
      </c>
      <c r="B127" s="5">
        <f t="shared" si="3"/>
        <v>41395</v>
      </c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8"/>
      <c r="P127" s="8"/>
      <c r="Q127" s="8"/>
      <c r="R127" s="8"/>
    </row>
    <row r="128" spans="1:18" x14ac:dyDescent="0.25">
      <c r="A128" s="4" t="str">
        <f t="shared" si="2"/>
        <v>Torsdag</v>
      </c>
      <c r="B128" s="5">
        <f t="shared" si="3"/>
        <v>41396</v>
      </c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8"/>
      <c r="P128" s="8"/>
      <c r="Q128" s="8"/>
      <c r="R128" s="8"/>
    </row>
    <row r="129" spans="1:18" x14ac:dyDescent="0.25">
      <c r="A129" s="4" t="str">
        <f t="shared" si="2"/>
        <v>Fredag</v>
      </c>
      <c r="B129" s="5">
        <f t="shared" si="3"/>
        <v>41397</v>
      </c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8"/>
      <c r="P129" s="8"/>
      <c r="Q129" s="8"/>
      <c r="R129" s="8"/>
    </row>
    <row r="130" spans="1:18" x14ac:dyDescent="0.25">
      <c r="A130" s="4" t="str">
        <f t="shared" si="2"/>
        <v>Lørdag</v>
      </c>
      <c r="B130" s="5">
        <f t="shared" si="3"/>
        <v>41398</v>
      </c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8"/>
      <c r="P130" s="8"/>
      <c r="Q130" s="8"/>
      <c r="R130" s="8"/>
    </row>
    <row r="131" spans="1:18" x14ac:dyDescent="0.25">
      <c r="A131" s="4" t="str">
        <f t="shared" si="2"/>
        <v>Søndag</v>
      </c>
      <c r="B131" s="5">
        <f t="shared" si="3"/>
        <v>41399</v>
      </c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8"/>
      <c r="P131" s="8"/>
      <c r="Q131" s="8"/>
      <c r="R131" s="8"/>
    </row>
    <row r="132" spans="1:18" x14ac:dyDescent="0.25">
      <c r="A132" s="4" t="str">
        <f t="shared" si="2"/>
        <v>Mandag</v>
      </c>
      <c r="B132" s="5">
        <f t="shared" si="3"/>
        <v>41400</v>
      </c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  <c r="P132" s="8"/>
      <c r="Q132" s="8"/>
      <c r="R132" s="8"/>
    </row>
    <row r="133" spans="1:18" x14ac:dyDescent="0.25">
      <c r="A133" s="4" t="str">
        <f t="shared" si="2"/>
        <v>Tirsdag</v>
      </c>
      <c r="B133" s="5">
        <f t="shared" si="3"/>
        <v>41401</v>
      </c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8"/>
      <c r="P133" s="8"/>
      <c r="Q133" s="8"/>
      <c r="R133" s="8"/>
    </row>
    <row r="134" spans="1:18" x14ac:dyDescent="0.25">
      <c r="A134" s="4" t="str">
        <f t="shared" si="2"/>
        <v>Onsdag</v>
      </c>
      <c r="B134" s="5">
        <f t="shared" si="3"/>
        <v>41402</v>
      </c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8"/>
      <c r="P134" s="8"/>
      <c r="Q134" s="8"/>
      <c r="R134" s="8"/>
    </row>
    <row r="135" spans="1:18" x14ac:dyDescent="0.25">
      <c r="A135" s="4" t="str">
        <f t="shared" si="2"/>
        <v>Torsdag</v>
      </c>
      <c r="B135" s="5">
        <f t="shared" si="3"/>
        <v>41403</v>
      </c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8"/>
      <c r="P135" s="8"/>
      <c r="Q135" s="8"/>
      <c r="R135" s="8"/>
    </row>
    <row r="136" spans="1:18" x14ac:dyDescent="0.25">
      <c r="A136" s="4" t="str">
        <f t="shared" ref="A136:A199" si="4">PROPER(TEXT(B136,"dddd"))</f>
        <v>Fredag</v>
      </c>
      <c r="B136" s="5">
        <f t="shared" si="3"/>
        <v>41404</v>
      </c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8"/>
      <c r="P136" s="8"/>
      <c r="Q136" s="8"/>
      <c r="R136" s="8"/>
    </row>
    <row r="137" spans="1:18" x14ac:dyDescent="0.25">
      <c r="A137" s="4" t="str">
        <f t="shared" si="4"/>
        <v>Lørdag</v>
      </c>
      <c r="B137" s="5">
        <f t="shared" ref="B137:B200" si="5">B136+1</f>
        <v>41405</v>
      </c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8"/>
      <c r="P137" s="8"/>
      <c r="Q137" s="8"/>
      <c r="R137" s="8"/>
    </row>
    <row r="138" spans="1:18" x14ac:dyDescent="0.25">
      <c r="A138" s="4" t="str">
        <f t="shared" si="4"/>
        <v>Søndag</v>
      </c>
      <c r="B138" s="5">
        <f t="shared" si="5"/>
        <v>41406</v>
      </c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8"/>
      <c r="P138" s="8"/>
      <c r="Q138" s="8"/>
      <c r="R138" s="8"/>
    </row>
    <row r="139" spans="1:18" x14ac:dyDescent="0.25">
      <c r="A139" s="4" t="str">
        <f t="shared" si="4"/>
        <v>Mandag</v>
      </c>
      <c r="B139" s="5">
        <f t="shared" si="5"/>
        <v>41407</v>
      </c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8"/>
      <c r="P139" s="8"/>
      <c r="Q139" s="8"/>
      <c r="R139" s="8"/>
    </row>
    <row r="140" spans="1:18" x14ac:dyDescent="0.25">
      <c r="A140" s="4" t="str">
        <f t="shared" si="4"/>
        <v>Tirsdag</v>
      </c>
      <c r="B140" s="5">
        <f t="shared" si="5"/>
        <v>41408</v>
      </c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8"/>
      <c r="P140" s="8"/>
      <c r="Q140" s="8"/>
      <c r="R140" s="8"/>
    </row>
    <row r="141" spans="1:18" x14ac:dyDescent="0.25">
      <c r="A141" s="4" t="str">
        <f t="shared" si="4"/>
        <v>Onsdag</v>
      </c>
      <c r="B141" s="5">
        <f t="shared" si="5"/>
        <v>41409</v>
      </c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8"/>
      <c r="P141" s="8"/>
      <c r="Q141" s="8"/>
      <c r="R141" s="8"/>
    </row>
    <row r="142" spans="1:18" x14ac:dyDescent="0.25">
      <c r="A142" s="4" t="str">
        <f t="shared" si="4"/>
        <v>Torsdag</v>
      </c>
      <c r="B142" s="5">
        <f t="shared" si="5"/>
        <v>41410</v>
      </c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8"/>
      <c r="P142" s="8"/>
      <c r="Q142" s="8"/>
      <c r="R142" s="8"/>
    </row>
    <row r="143" spans="1:18" x14ac:dyDescent="0.25">
      <c r="A143" s="4" t="str">
        <f t="shared" si="4"/>
        <v>Fredag</v>
      </c>
      <c r="B143" s="5">
        <f t="shared" si="5"/>
        <v>41411</v>
      </c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8"/>
      <c r="P143" s="8"/>
      <c r="Q143" s="8"/>
      <c r="R143" s="8"/>
    </row>
    <row r="144" spans="1:18" x14ac:dyDescent="0.25">
      <c r="A144" s="4" t="str">
        <f t="shared" si="4"/>
        <v>Lørdag</v>
      </c>
      <c r="B144" s="5">
        <f t="shared" si="5"/>
        <v>41412</v>
      </c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8"/>
      <c r="P144" s="8"/>
      <c r="Q144" s="8"/>
      <c r="R144" s="8"/>
    </row>
    <row r="145" spans="1:18" x14ac:dyDescent="0.25">
      <c r="A145" s="4" t="str">
        <f t="shared" si="4"/>
        <v>Søndag</v>
      </c>
      <c r="B145" s="5">
        <f t="shared" si="5"/>
        <v>41413</v>
      </c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8"/>
      <c r="P145" s="8"/>
      <c r="Q145" s="8"/>
      <c r="R145" s="8"/>
    </row>
    <row r="146" spans="1:18" x14ac:dyDescent="0.25">
      <c r="A146" s="4" t="str">
        <f t="shared" si="4"/>
        <v>Mandag</v>
      </c>
      <c r="B146" s="5">
        <f t="shared" si="5"/>
        <v>41414</v>
      </c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8"/>
      <c r="P146" s="8"/>
      <c r="Q146" s="8"/>
      <c r="R146" s="8"/>
    </row>
    <row r="147" spans="1:18" x14ac:dyDescent="0.25">
      <c r="A147" s="4" t="str">
        <f t="shared" si="4"/>
        <v>Tirsdag</v>
      </c>
      <c r="B147" s="5">
        <f t="shared" si="5"/>
        <v>41415</v>
      </c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8"/>
      <c r="P147" s="8"/>
      <c r="Q147" s="8"/>
      <c r="R147" s="8"/>
    </row>
    <row r="148" spans="1:18" x14ac:dyDescent="0.25">
      <c r="A148" s="4" t="str">
        <f t="shared" si="4"/>
        <v>Onsdag</v>
      </c>
      <c r="B148" s="5">
        <f t="shared" si="5"/>
        <v>41416</v>
      </c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8"/>
      <c r="P148" s="8"/>
      <c r="Q148" s="8"/>
      <c r="R148" s="8"/>
    </row>
    <row r="149" spans="1:18" x14ac:dyDescent="0.25">
      <c r="A149" s="4" t="str">
        <f t="shared" si="4"/>
        <v>Torsdag</v>
      </c>
      <c r="B149" s="5">
        <f t="shared" si="5"/>
        <v>41417</v>
      </c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8"/>
      <c r="P149" s="8"/>
      <c r="Q149" s="8"/>
      <c r="R149" s="8"/>
    </row>
    <row r="150" spans="1:18" x14ac:dyDescent="0.25">
      <c r="A150" s="4" t="str">
        <f t="shared" si="4"/>
        <v>Fredag</v>
      </c>
      <c r="B150" s="5">
        <f t="shared" si="5"/>
        <v>41418</v>
      </c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8"/>
      <c r="P150" s="8"/>
      <c r="Q150" s="8"/>
      <c r="R150" s="8"/>
    </row>
    <row r="151" spans="1:18" x14ac:dyDescent="0.25">
      <c r="A151" s="4" t="str">
        <f t="shared" si="4"/>
        <v>Lørdag</v>
      </c>
      <c r="B151" s="5">
        <f t="shared" si="5"/>
        <v>41419</v>
      </c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8"/>
      <c r="P151" s="8"/>
      <c r="Q151" s="8"/>
      <c r="R151" s="8"/>
    </row>
    <row r="152" spans="1:18" x14ac:dyDescent="0.25">
      <c r="A152" s="4" t="str">
        <f t="shared" si="4"/>
        <v>Søndag</v>
      </c>
      <c r="B152" s="5">
        <f t="shared" si="5"/>
        <v>41420</v>
      </c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8"/>
      <c r="P152" s="8"/>
      <c r="Q152" s="8"/>
      <c r="R152" s="8"/>
    </row>
    <row r="153" spans="1:18" x14ac:dyDescent="0.25">
      <c r="A153" s="4" t="str">
        <f t="shared" si="4"/>
        <v>Mandag</v>
      </c>
      <c r="B153" s="5">
        <f t="shared" si="5"/>
        <v>41421</v>
      </c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8"/>
      <c r="P153" s="8"/>
      <c r="Q153" s="8"/>
      <c r="R153" s="8"/>
    </row>
    <row r="154" spans="1:18" x14ac:dyDescent="0.25">
      <c r="A154" s="4" t="str">
        <f t="shared" si="4"/>
        <v>Tirsdag</v>
      </c>
      <c r="B154" s="5">
        <f t="shared" si="5"/>
        <v>41422</v>
      </c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8"/>
      <c r="P154" s="8"/>
      <c r="Q154" s="8"/>
      <c r="R154" s="8"/>
    </row>
    <row r="155" spans="1:18" x14ac:dyDescent="0.25">
      <c r="A155" s="4" t="str">
        <f t="shared" si="4"/>
        <v>Onsdag</v>
      </c>
      <c r="B155" s="5">
        <f t="shared" si="5"/>
        <v>41423</v>
      </c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8"/>
      <c r="P155" s="8"/>
      <c r="Q155" s="8"/>
      <c r="R155" s="8"/>
    </row>
    <row r="156" spans="1:18" x14ac:dyDescent="0.25">
      <c r="A156" s="4" t="str">
        <f t="shared" si="4"/>
        <v>Torsdag</v>
      </c>
      <c r="B156" s="5">
        <f t="shared" si="5"/>
        <v>41424</v>
      </c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8"/>
      <c r="P156" s="8"/>
      <c r="Q156" s="8"/>
      <c r="R156" s="8"/>
    </row>
    <row r="157" spans="1:18" x14ac:dyDescent="0.25">
      <c r="A157" s="4" t="str">
        <f t="shared" si="4"/>
        <v>Fredag</v>
      </c>
      <c r="B157" s="5">
        <f t="shared" si="5"/>
        <v>41425</v>
      </c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8"/>
      <c r="P157" s="8"/>
      <c r="Q157" s="8"/>
      <c r="R157" s="8"/>
    </row>
    <row r="158" spans="1:18" x14ac:dyDescent="0.25">
      <c r="A158" s="4" t="str">
        <f t="shared" si="4"/>
        <v>Lørdag</v>
      </c>
      <c r="B158" s="5">
        <f t="shared" si="5"/>
        <v>41426</v>
      </c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8"/>
      <c r="P158" s="8"/>
      <c r="Q158" s="8"/>
      <c r="R158" s="8"/>
    </row>
    <row r="159" spans="1:18" x14ac:dyDescent="0.25">
      <c r="A159" s="4" t="str">
        <f t="shared" si="4"/>
        <v>Søndag</v>
      </c>
      <c r="B159" s="5">
        <f t="shared" si="5"/>
        <v>41427</v>
      </c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  <c r="P159" s="8"/>
      <c r="Q159" s="8"/>
      <c r="R159" s="8"/>
    </row>
    <row r="160" spans="1:18" x14ac:dyDescent="0.25">
      <c r="A160" s="4" t="str">
        <f t="shared" si="4"/>
        <v>Mandag</v>
      </c>
      <c r="B160" s="5">
        <f t="shared" si="5"/>
        <v>41428</v>
      </c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8"/>
      <c r="P160" s="8"/>
      <c r="Q160" s="8"/>
      <c r="R160" s="8"/>
    </row>
    <row r="161" spans="1:18" x14ac:dyDescent="0.25">
      <c r="A161" s="4" t="str">
        <f t="shared" si="4"/>
        <v>Tirsdag</v>
      </c>
      <c r="B161" s="5">
        <f t="shared" si="5"/>
        <v>41429</v>
      </c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8"/>
      <c r="P161" s="8"/>
      <c r="Q161" s="8"/>
      <c r="R161" s="8"/>
    </row>
    <row r="162" spans="1:18" x14ac:dyDescent="0.25">
      <c r="A162" s="4" t="str">
        <f t="shared" si="4"/>
        <v>Onsdag</v>
      </c>
      <c r="B162" s="5">
        <f t="shared" si="5"/>
        <v>41430</v>
      </c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8"/>
      <c r="P162" s="8"/>
      <c r="Q162" s="8"/>
      <c r="R162" s="8"/>
    </row>
    <row r="163" spans="1:18" x14ac:dyDescent="0.25">
      <c r="A163" s="4" t="str">
        <f t="shared" si="4"/>
        <v>Torsdag</v>
      </c>
      <c r="B163" s="5">
        <f t="shared" si="5"/>
        <v>41431</v>
      </c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8"/>
      <c r="P163" s="8"/>
      <c r="Q163" s="8"/>
      <c r="R163" s="8"/>
    </row>
    <row r="164" spans="1:18" x14ac:dyDescent="0.25">
      <c r="A164" s="4" t="str">
        <f t="shared" si="4"/>
        <v>Fredag</v>
      </c>
      <c r="B164" s="5">
        <f t="shared" si="5"/>
        <v>41432</v>
      </c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8"/>
      <c r="P164" s="8"/>
      <c r="Q164" s="8"/>
      <c r="R164" s="8"/>
    </row>
    <row r="165" spans="1:18" x14ac:dyDescent="0.25">
      <c r="A165" s="4" t="str">
        <f t="shared" si="4"/>
        <v>Lørdag</v>
      </c>
      <c r="B165" s="5">
        <f t="shared" si="5"/>
        <v>41433</v>
      </c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8"/>
      <c r="P165" s="8"/>
      <c r="Q165" s="8"/>
      <c r="R165" s="8"/>
    </row>
    <row r="166" spans="1:18" x14ac:dyDescent="0.25">
      <c r="A166" s="4" t="str">
        <f t="shared" si="4"/>
        <v>Søndag</v>
      </c>
      <c r="B166" s="5">
        <f t="shared" si="5"/>
        <v>41434</v>
      </c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8"/>
      <c r="P166" s="8"/>
      <c r="Q166" s="8"/>
      <c r="R166" s="8"/>
    </row>
    <row r="167" spans="1:18" x14ac:dyDescent="0.25">
      <c r="A167" s="4" t="str">
        <f t="shared" si="4"/>
        <v>Mandag</v>
      </c>
      <c r="B167" s="5">
        <f t="shared" si="5"/>
        <v>41435</v>
      </c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8"/>
      <c r="P167" s="8"/>
      <c r="Q167" s="8"/>
      <c r="R167" s="8"/>
    </row>
    <row r="168" spans="1:18" x14ac:dyDescent="0.25">
      <c r="A168" s="4" t="str">
        <f t="shared" si="4"/>
        <v>Tirsdag</v>
      </c>
      <c r="B168" s="5">
        <f t="shared" si="5"/>
        <v>41436</v>
      </c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8"/>
      <c r="P168" s="8"/>
      <c r="Q168" s="8"/>
      <c r="R168" s="8"/>
    </row>
    <row r="169" spans="1:18" x14ac:dyDescent="0.25">
      <c r="A169" s="4" t="str">
        <f t="shared" si="4"/>
        <v>Onsdag</v>
      </c>
      <c r="B169" s="5">
        <f t="shared" si="5"/>
        <v>41437</v>
      </c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8"/>
      <c r="P169" s="8"/>
      <c r="Q169" s="8"/>
      <c r="R169" s="8"/>
    </row>
    <row r="170" spans="1:18" x14ac:dyDescent="0.25">
      <c r="A170" s="4" t="str">
        <f t="shared" si="4"/>
        <v>Torsdag</v>
      </c>
      <c r="B170" s="5">
        <f t="shared" si="5"/>
        <v>41438</v>
      </c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8"/>
      <c r="Q170" s="8"/>
      <c r="R170" s="8"/>
    </row>
    <row r="171" spans="1:18" x14ac:dyDescent="0.25">
      <c r="A171" s="4" t="str">
        <f t="shared" si="4"/>
        <v>Fredag</v>
      </c>
      <c r="B171" s="5">
        <f t="shared" si="5"/>
        <v>41439</v>
      </c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8"/>
      <c r="P171" s="8"/>
      <c r="Q171" s="8"/>
      <c r="R171" s="8"/>
    </row>
    <row r="172" spans="1:18" x14ac:dyDescent="0.25">
      <c r="A172" s="4" t="str">
        <f t="shared" si="4"/>
        <v>Lørdag</v>
      </c>
      <c r="B172" s="5">
        <f t="shared" si="5"/>
        <v>41440</v>
      </c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8"/>
      <c r="P172" s="8"/>
      <c r="Q172" s="8"/>
      <c r="R172" s="8"/>
    </row>
    <row r="173" spans="1:18" x14ac:dyDescent="0.25">
      <c r="A173" s="4" t="str">
        <f t="shared" si="4"/>
        <v>Søndag</v>
      </c>
      <c r="B173" s="5">
        <f t="shared" si="5"/>
        <v>41441</v>
      </c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8"/>
      <c r="P173" s="8"/>
      <c r="Q173" s="8"/>
      <c r="R173" s="8"/>
    </row>
    <row r="174" spans="1:18" x14ac:dyDescent="0.25">
      <c r="A174" s="4" t="str">
        <f t="shared" si="4"/>
        <v>Mandag</v>
      </c>
      <c r="B174" s="5">
        <f t="shared" si="5"/>
        <v>41442</v>
      </c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8"/>
      <c r="P174" s="8"/>
      <c r="Q174" s="8"/>
      <c r="R174" s="8"/>
    </row>
    <row r="175" spans="1:18" x14ac:dyDescent="0.25">
      <c r="A175" s="4" t="str">
        <f t="shared" si="4"/>
        <v>Tirsdag</v>
      </c>
      <c r="B175" s="5">
        <f t="shared" si="5"/>
        <v>41443</v>
      </c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8"/>
      <c r="P175" s="8"/>
      <c r="Q175" s="8"/>
      <c r="R175" s="8"/>
    </row>
    <row r="176" spans="1:18" x14ac:dyDescent="0.25">
      <c r="A176" s="4" t="str">
        <f t="shared" si="4"/>
        <v>Onsdag</v>
      </c>
      <c r="B176" s="5">
        <f t="shared" si="5"/>
        <v>41444</v>
      </c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8"/>
      <c r="P176" s="8"/>
      <c r="Q176" s="8"/>
      <c r="R176" s="8"/>
    </row>
    <row r="177" spans="1:18" x14ac:dyDescent="0.25">
      <c r="A177" s="4" t="str">
        <f t="shared" si="4"/>
        <v>Torsdag</v>
      </c>
      <c r="B177" s="5">
        <f t="shared" si="5"/>
        <v>41445</v>
      </c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8"/>
      <c r="P177" s="8"/>
      <c r="Q177" s="8"/>
      <c r="R177" s="8"/>
    </row>
    <row r="178" spans="1:18" x14ac:dyDescent="0.25">
      <c r="A178" s="4" t="str">
        <f t="shared" si="4"/>
        <v>Fredag</v>
      </c>
      <c r="B178" s="5">
        <f t="shared" si="5"/>
        <v>41446</v>
      </c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8"/>
      <c r="P178" s="8"/>
      <c r="Q178" s="8"/>
      <c r="R178" s="8"/>
    </row>
    <row r="179" spans="1:18" x14ac:dyDescent="0.25">
      <c r="A179" s="4" t="str">
        <f t="shared" si="4"/>
        <v>Lørdag</v>
      </c>
      <c r="B179" s="5">
        <f t="shared" si="5"/>
        <v>41447</v>
      </c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8"/>
      <c r="P179" s="8"/>
      <c r="Q179" s="8"/>
      <c r="R179" s="8"/>
    </row>
    <row r="180" spans="1:18" x14ac:dyDescent="0.25">
      <c r="A180" s="4" t="str">
        <f t="shared" si="4"/>
        <v>Søndag</v>
      </c>
      <c r="B180" s="5">
        <f t="shared" si="5"/>
        <v>41448</v>
      </c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8"/>
      <c r="P180" s="8"/>
      <c r="Q180" s="8"/>
      <c r="R180" s="8"/>
    </row>
    <row r="181" spans="1:18" x14ac:dyDescent="0.25">
      <c r="A181" s="4" t="str">
        <f t="shared" si="4"/>
        <v>Mandag</v>
      </c>
      <c r="B181" s="5">
        <f t="shared" si="5"/>
        <v>41449</v>
      </c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8"/>
      <c r="P181" s="8"/>
      <c r="Q181" s="8"/>
      <c r="R181" s="8"/>
    </row>
    <row r="182" spans="1:18" x14ac:dyDescent="0.25">
      <c r="A182" s="4" t="str">
        <f t="shared" si="4"/>
        <v>Tirsdag</v>
      </c>
      <c r="B182" s="5">
        <f t="shared" si="5"/>
        <v>41450</v>
      </c>
      <c r="C182" s="7"/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8"/>
      <c r="P182" s="8"/>
      <c r="Q182" s="8"/>
      <c r="R182" s="8"/>
    </row>
    <row r="183" spans="1:18" x14ac:dyDescent="0.25">
      <c r="A183" s="4" t="str">
        <f t="shared" si="4"/>
        <v>Onsdag</v>
      </c>
      <c r="B183" s="5">
        <f t="shared" si="5"/>
        <v>41451</v>
      </c>
      <c r="C183" s="7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  <c r="P183" s="8"/>
      <c r="Q183" s="8"/>
      <c r="R183" s="8"/>
    </row>
    <row r="184" spans="1:18" x14ac:dyDescent="0.25">
      <c r="A184" s="4" t="str">
        <f t="shared" si="4"/>
        <v>Torsdag</v>
      </c>
      <c r="B184" s="5">
        <f t="shared" si="5"/>
        <v>41452</v>
      </c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8"/>
      <c r="P184" s="8"/>
      <c r="Q184" s="8"/>
      <c r="R184" s="8"/>
    </row>
    <row r="185" spans="1:18" x14ac:dyDescent="0.25">
      <c r="A185" s="4" t="str">
        <f t="shared" si="4"/>
        <v>Fredag</v>
      </c>
      <c r="B185" s="5">
        <f t="shared" si="5"/>
        <v>41453</v>
      </c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8"/>
      <c r="P185" s="8"/>
      <c r="Q185" s="8"/>
      <c r="R185" s="8"/>
    </row>
    <row r="186" spans="1:18" x14ac:dyDescent="0.25">
      <c r="A186" s="4" t="str">
        <f t="shared" si="4"/>
        <v>Lørdag</v>
      </c>
      <c r="B186" s="5">
        <f t="shared" si="5"/>
        <v>41454</v>
      </c>
      <c r="C186" s="7"/>
      <c r="D186" s="7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8"/>
      <c r="P186" s="8"/>
      <c r="Q186" s="8"/>
      <c r="R186" s="8"/>
    </row>
    <row r="187" spans="1:18" x14ac:dyDescent="0.25">
      <c r="A187" s="4" t="str">
        <f t="shared" si="4"/>
        <v>Søndag</v>
      </c>
      <c r="B187" s="5">
        <f t="shared" si="5"/>
        <v>41455</v>
      </c>
      <c r="C187" s="7"/>
      <c r="D187" s="7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8"/>
      <c r="P187" s="8"/>
      <c r="Q187" s="8"/>
      <c r="R187" s="8"/>
    </row>
    <row r="188" spans="1:18" x14ac:dyDescent="0.25">
      <c r="A188" s="4" t="str">
        <f t="shared" si="4"/>
        <v>Mandag</v>
      </c>
      <c r="B188" s="5">
        <f t="shared" si="5"/>
        <v>41456</v>
      </c>
      <c r="C188" s="7"/>
      <c r="D188" s="7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8"/>
      <c r="P188" s="8"/>
      <c r="Q188" s="8"/>
      <c r="R188" s="8"/>
    </row>
    <row r="189" spans="1:18" x14ac:dyDescent="0.25">
      <c r="A189" s="4" t="str">
        <f t="shared" si="4"/>
        <v>Tirsdag</v>
      </c>
      <c r="B189" s="5">
        <f t="shared" si="5"/>
        <v>41457</v>
      </c>
      <c r="C189" s="7"/>
      <c r="D189" s="7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8"/>
      <c r="P189" s="8"/>
      <c r="Q189" s="8"/>
      <c r="R189" s="8"/>
    </row>
    <row r="190" spans="1:18" x14ac:dyDescent="0.25">
      <c r="A190" s="4" t="str">
        <f t="shared" si="4"/>
        <v>Onsdag</v>
      </c>
      <c r="B190" s="5">
        <f t="shared" si="5"/>
        <v>41458</v>
      </c>
      <c r="C190" s="7"/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8"/>
      <c r="P190" s="8"/>
      <c r="Q190" s="8"/>
      <c r="R190" s="8"/>
    </row>
    <row r="191" spans="1:18" x14ac:dyDescent="0.25">
      <c r="A191" s="4" t="str">
        <f t="shared" si="4"/>
        <v>Torsdag</v>
      </c>
      <c r="B191" s="5">
        <f t="shared" si="5"/>
        <v>41459</v>
      </c>
      <c r="C191" s="7"/>
      <c r="D191" s="7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8"/>
      <c r="P191" s="8"/>
      <c r="Q191" s="8"/>
      <c r="R191" s="8"/>
    </row>
    <row r="192" spans="1:18" x14ac:dyDescent="0.25">
      <c r="A192" s="4" t="str">
        <f t="shared" si="4"/>
        <v>Fredag</v>
      </c>
      <c r="B192" s="5">
        <f t="shared" si="5"/>
        <v>41460</v>
      </c>
      <c r="C192" s="7"/>
      <c r="D192" s="7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8"/>
      <c r="P192" s="8"/>
      <c r="Q192" s="8"/>
      <c r="R192" s="8"/>
    </row>
    <row r="193" spans="1:18" x14ac:dyDescent="0.25">
      <c r="A193" s="4" t="str">
        <f t="shared" si="4"/>
        <v>Lørdag</v>
      </c>
      <c r="B193" s="5">
        <f t="shared" si="5"/>
        <v>41461</v>
      </c>
      <c r="C193" s="7"/>
      <c r="D193" s="7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8"/>
      <c r="P193" s="8"/>
      <c r="Q193" s="8"/>
      <c r="R193" s="8"/>
    </row>
    <row r="194" spans="1:18" x14ac:dyDescent="0.25">
      <c r="A194" s="4" t="str">
        <f t="shared" si="4"/>
        <v>Søndag</v>
      </c>
      <c r="B194" s="5">
        <f t="shared" si="5"/>
        <v>41462</v>
      </c>
      <c r="C194" s="7"/>
      <c r="D194" s="7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8"/>
      <c r="P194" s="8"/>
      <c r="Q194" s="8"/>
      <c r="R194" s="8"/>
    </row>
    <row r="195" spans="1:18" x14ac:dyDescent="0.25">
      <c r="A195" s="4" t="str">
        <f t="shared" si="4"/>
        <v>Mandag</v>
      </c>
      <c r="B195" s="5">
        <f t="shared" si="5"/>
        <v>41463</v>
      </c>
      <c r="C195" s="7"/>
      <c r="D195" s="7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8"/>
      <c r="P195" s="8"/>
      <c r="Q195" s="8"/>
      <c r="R195" s="8"/>
    </row>
    <row r="196" spans="1:18" x14ac:dyDescent="0.25">
      <c r="A196" s="4" t="str">
        <f t="shared" si="4"/>
        <v>Tirsdag</v>
      </c>
      <c r="B196" s="5">
        <f t="shared" si="5"/>
        <v>41464</v>
      </c>
      <c r="C196" s="7"/>
      <c r="D196" s="7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8"/>
      <c r="P196" s="8"/>
      <c r="Q196" s="8"/>
      <c r="R196" s="8"/>
    </row>
    <row r="197" spans="1:18" x14ac:dyDescent="0.25">
      <c r="A197" s="4" t="str">
        <f t="shared" si="4"/>
        <v>Onsdag</v>
      </c>
      <c r="B197" s="5">
        <f t="shared" si="5"/>
        <v>41465</v>
      </c>
      <c r="C197" s="7"/>
      <c r="D197" s="7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8"/>
      <c r="P197" s="8"/>
      <c r="Q197" s="8"/>
      <c r="R197" s="8"/>
    </row>
    <row r="198" spans="1:18" x14ac:dyDescent="0.25">
      <c r="A198" s="4" t="str">
        <f t="shared" si="4"/>
        <v>Torsdag</v>
      </c>
      <c r="B198" s="5">
        <f t="shared" si="5"/>
        <v>41466</v>
      </c>
      <c r="C198" s="7"/>
      <c r="D198" s="7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8"/>
      <c r="P198" s="8"/>
      <c r="Q198" s="8"/>
      <c r="R198" s="8"/>
    </row>
    <row r="199" spans="1:18" x14ac:dyDescent="0.25">
      <c r="A199" s="4" t="str">
        <f t="shared" si="4"/>
        <v>Fredag</v>
      </c>
      <c r="B199" s="5">
        <f t="shared" si="5"/>
        <v>41467</v>
      </c>
      <c r="C199" s="7"/>
      <c r="D199" s="7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8"/>
      <c r="P199" s="8"/>
      <c r="Q199" s="8"/>
      <c r="R199" s="8"/>
    </row>
    <row r="200" spans="1:18" x14ac:dyDescent="0.25">
      <c r="A200" s="4" t="str">
        <f t="shared" ref="A200:A263" si="6">PROPER(TEXT(B200,"dddd"))</f>
        <v>Lørdag</v>
      </c>
      <c r="B200" s="5">
        <f t="shared" si="5"/>
        <v>41468</v>
      </c>
      <c r="C200" s="7"/>
      <c r="D200" s="7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8"/>
      <c r="P200" s="8"/>
      <c r="Q200" s="8"/>
      <c r="R200" s="8"/>
    </row>
    <row r="201" spans="1:18" x14ac:dyDescent="0.25">
      <c r="A201" s="4" t="str">
        <f t="shared" si="6"/>
        <v>Søndag</v>
      </c>
      <c r="B201" s="5">
        <f t="shared" ref="B201:B264" si="7">B200+1</f>
        <v>41469</v>
      </c>
      <c r="C201" s="7"/>
      <c r="D201" s="7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8"/>
      <c r="P201" s="8"/>
      <c r="Q201" s="8"/>
      <c r="R201" s="8"/>
    </row>
    <row r="202" spans="1:18" x14ac:dyDescent="0.25">
      <c r="A202" s="4" t="str">
        <f t="shared" si="6"/>
        <v>Mandag</v>
      </c>
      <c r="B202" s="5">
        <f t="shared" si="7"/>
        <v>41470</v>
      </c>
      <c r="C202" s="7"/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8"/>
      <c r="P202" s="8"/>
      <c r="Q202" s="8"/>
      <c r="R202" s="8"/>
    </row>
    <row r="203" spans="1:18" x14ac:dyDescent="0.25">
      <c r="A203" s="4" t="str">
        <f t="shared" si="6"/>
        <v>Tirsdag</v>
      </c>
      <c r="B203" s="5">
        <f t="shared" si="7"/>
        <v>41471</v>
      </c>
      <c r="C203" s="7"/>
      <c r="D203" s="7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8"/>
      <c r="P203" s="8"/>
      <c r="Q203" s="8"/>
      <c r="R203" s="8"/>
    </row>
    <row r="204" spans="1:18" x14ac:dyDescent="0.25">
      <c r="A204" s="4" t="str">
        <f t="shared" si="6"/>
        <v>Onsdag</v>
      </c>
      <c r="B204" s="5">
        <f t="shared" si="7"/>
        <v>41472</v>
      </c>
      <c r="C204" s="7"/>
      <c r="D204" s="7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8"/>
      <c r="P204" s="8"/>
      <c r="Q204" s="8"/>
      <c r="R204" s="8"/>
    </row>
    <row r="205" spans="1:18" x14ac:dyDescent="0.25">
      <c r="A205" s="4" t="str">
        <f t="shared" si="6"/>
        <v>Torsdag</v>
      </c>
      <c r="B205" s="5">
        <f t="shared" si="7"/>
        <v>41473</v>
      </c>
      <c r="C205" s="7"/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8"/>
      <c r="P205" s="8"/>
      <c r="Q205" s="8"/>
      <c r="R205" s="8"/>
    </row>
    <row r="206" spans="1:18" x14ac:dyDescent="0.25">
      <c r="A206" s="4" t="str">
        <f t="shared" si="6"/>
        <v>Fredag</v>
      </c>
      <c r="B206" s="5">
        <f t="shared" si="7"/>
        <v>41474</v>
      </c>
      <c r="C206" s="7"/>
      <c r="D206" s="7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8"/>
      <c r="P206" s="8"/>
      <c r="Q206" s="8"/>
      <c r="R206" s="8"/>
    </row>
    <row r="207" spans="1:18" x14ac:dyDescent="0.25">
      <c r="A207" s="4" t="str">
        <f t="shared" si="6"/>
        <v>Lørdag</v>
      </c>
      <c r="B207" s="5">
        <f t="shared" si="7"/>
        <v>41475</v>
      </c>
      <c r="C207" s="7"/>
      <c r="D207" s="7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8"/>
      <c r="P207" s="8"/>
      <c r="Q207" s="8"/>
      <c r="R207" s="8"/>
    </row>
    <row r="208" spans="1:18" x14ac:dyDescent="0.25">
      <c r="A208" s="4" t="str">
        <f t="shared" si="6"/>
        <v>Søndag</v>
      </c>
      <c r="B208" s="5">
        <f t="shared" si="7"/>
        <v>41476</v>
      </c>
      <c r="C208" s="7"/>
      <c r="D208" s="7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8"/>
      <c r="P208" s="8"/>
      <c r="Q208" s="8"/>
      <c r="R208" s="8"/>
    </row>
    <row r="209" spans="1:18" x14ac:dyDescent="0.25">
      <c r="A209" s="4" t="str">
        <f t="shared" si="6"/>
        <v>Mandag</v>
      </c>
      <c r="B209" s="5">
        <f t="shared" si="7"/>
        <v>41477</v>
      </c>
      <c r="C209" s="7"/>
      <c r="D209" s="7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8"/>
      <c r="P209" s="8"/>
      <c r="Q209" s="8"/>
      <c r="R209" s="8"/>
    </row>
    <row r="210" spans="1:18" x14ac:dyDescent="0.25">
      <c r="A210" s="4" t="str">
        <f t="shared" si="6"/>
        <v>Tirsdag</v>
      </c>
      <c r="B210" s="5">
        <f t="shared" si="7"/>
        <v>41478</v>
      </c>
      <c r="C210" s="7"/>
      <c r="D210" s="7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8"/>
      <c r="P210" s="8"/>
      <c r="Q210" s="8"/>
      <c r="R210" s="8"/>
    </row>
    <row r="211" spans="1:18" x14ac:dyDescent="0.25">
      <c r="A211" s="4" t="str">
        <f t="shared" si="6"/>
        <v>Onsdag</v>
      </c>
      <c r="B211" s="5">
        <f t="shared" si="7"/>
        <v>41479</v>
      </c>
      <c r="C211" s="7"/>
      <c r="D211" s="7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8"/>
      <c r="P211" s="8"/>
      <c r="Q211" s="8"/>
      <c r="R211" s="8"/>
    </row>
    <row r="212" spans="1:18" x14ac:dyDescent="0.25">
      <c r="A212" s="4" t="str">
        <f t="shared" si="6"/>
        <v>Torsdag</v>
      </c>
      <c r="B212" s="5">
        <f t="shared" si="7"/>
        <v>41480</v>
      </c>
      <c r="C212" s="7"/>
      <c r="D212" s="7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8"/>
      <c r="P212" s="8"/>
      <c r="Q212" s="8"/>
      <c r="R212" s="8"/>
    </row>
    <row r="213" spans="1:18" x14ac:dyDescent="0.25">
      <c r="A213" s="4" t="str">
        <f t="shared" si="6"/>
        <v>Fredag</v>
      </c>
      <c r="B213" s="5">
        <f t="shared" si="7"/>
        <v>41481</v>
      </c>
      <c r="C213" s="7"/>
      <c r="D213" s="7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8"/>
      <c r="P213" s="8"/>
      <c r="Q213" s="8"/>
      <c r="R213" s="8"/>
    </row>
    <row r="214" spans="1:18" x14ac:dyDescent="0.25">
      <c r="A214" s="4" t="str">
        <f t="shared" si="6"/>
        <v>Lørdag</v>
      </c>
      <c r="B214" s="5">
        <f t="shared" si="7"/>
        <v>41482</v>
      </c>
      <c r="C214" s="7"/>
      <c r="D214" s="7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8"/>
      <c r="P214" s="8"/>
      <c r="Q214" s="8"/>
      <c r="R214" s="8"/>
    </row>
    <row r="215" spans="1:18" x14ac:dyDescent="0.25">
      <c r="A215" s="4" t="str">
        <f t="shared" si="6"/>
        <v>Søndag</v>
      </c>
      <c r="B215" s="5">
        <f t="shared" si="7"/>
        <v>41483</v>
      </c>
      <c r="C215" s="7"/>
      <c r="D215" s="7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8"/>
      <c r="P215" s="8"/>
      <c r="Q215" s="8"/>
      <c r="R215" s="8"/>
    </row>
    <row r="216" spans="1:18" x14ac:dyDescent="0.25">
      <c r="A216" s="4" t="str">
        <f t="shared" si="6"/>
        <v>Mandag</v>
      </c>
      <c r="B216" s="5">
        <f t="shared" si="7"/>
        <v>41484</v>
      </c>
      <c r="C216" s="7"/>
      <c r="D216" s="7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8"/>
      <c r="P216" s="8"/>
      <c r="Q216" s="8"/>
      <c r="R216" s="8"/>
    </row>
    <row r="217" spans="1:18" x14ac:dyDescent="0.25">
      <c r="A217" s="4" t="str">
        <f t="shared" si="6"/>
        <v>Tirsdag</v>
      </c>
      <c r="B217" s="5">
        <f t="shared" si="7"/>
        <v>41485</v>
      </c>
      <c r="C217" s="7"/>
      <c r="D217" s="7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8"/>
      <c r="P217" s="8"/>
      <c r="Q217" s="8"/>
      <c r="R217" s="8"/>
    </row>
    <row r="218" spans="1:18" x14ac:dyDescent="0.25">
      <c r="A218" s="4" t="str">
        <f t="shared" si="6"/>
        <v>Onsdag</v>
      </c>
      <c r="B218" s="5">
        <f t="shared" si="7"/>
        <v>41486</v>
      </c>
      <c r="C218" s="7"/>
      <c r="D218" s="7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8"/>
      <c r="P218" s="8"/>
      <c r="Q218" s="8"/>
      <c r="R218" s="8"/>
    </row>
    <row r="219" spans="1:18" x14ac:dyDescent="0.25">
      <c r="A219" s="4" t="str">
        <f t="shared" si="6"/>
        <v>Torsdag</v>
      </c>
      <c r="B219" s="5">
        <f t="shared" si="7"/>
        <v>41487</v>
      </c>
      <c r="C219" s="7"/>
      <c r="D219" s="7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8"/>
      <c r="P219" s="8"/>
      <c r="Q219" s="8"/>
      <c r="R219" s="8"/>
    </row>
    <row r="220" spans="1:18" x14ac:dyDescent="0.25">
      <c r="A220" s="4" t="str">
        <f t="shared" si="6"/>
        <v>Fredag</v>
      </c>
      <c r="B220" s="5">
        <f t="shared" si="7"/>
        <v>41488</v>
      </c>
      <c r="C220" s="7"/>
      <c r="D220" s="7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8"/>
      <c r="P220" s="8"/>
      <c r="Q220" s="8"/>
      <c r="R220" s="8"/>
    </row>
    <row r="221" spans="1:18" x14ac:dyDescent="0.25">
      <c r="A221" s="4" t="str">
        <f t="shared" si="6"/>
        <v>Lørdag</v>
      </c>
      <c r="B221" s="5">
        <f t="shared" si="7"/>
        <v>41489</v>
      </c>
      <c r="C221" s="7"/>
      <c r="D221" s="7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8"/>
      <c r="P221" s="8"/>
      <c r="Q221" s="8"/>
      <c r="R221" s="8"/>
    </row>
    <row r="222" spans="1:18" x14ac:dyDescent="0.25">
      <c r="A222" s="4" t="str">
        <f t="shared" si="6"/>
        <v>Søndag</v>
      </c>
      <c r="B222" s="5">
        <f t="shared" si="7"/>
        <v>41490</v>
      </c>
      <c r="C222" s="7"/>
      <c r="D222" s="7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8"/>
      <c r="P222" s="8"/>
      <c r="Q222" s="8"/>
      <c r="R222" s="8"/>
    </row>
    <row r="223" spans="1:18" x14ac:dyDescent="0.25">
      <c r="A223" s="4" t="str">
        <f t="shared" si="6"/>
        <v>Mandag</v>
      </c>
      <c r="B223" s="5">
        <f t="shared" si="7"/>
        <v>41491</v>
      </c>
      <c r="C223" s="7"/>
      <c r="D223" s="7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8"/>
      <c r="P223" s="8"/>
      <c r="Q223" s="8"/>
      <c r="R223" s="8"/>
    </row>
    <row r="224" spans="1:18" x14ac:dyDescent="0.25">
      <c r="A224" s="4" t="str">
        <f t="shared" si="6"/>
        <v>Tirsdag</v>
      </c>
      <c r="B224" s="5">
        <f t="shared" si="7"/>
        <v>41492</v>
      </c>
      <c r="C224" s="7"/>
      <c r="D224" s="7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8"/>
      <c r="P224" s="8"/>
      <c r="Q224" s="8"/>
      <c r="R224" s="8"/>
    </row>
    <row r="225" spans="1:18" x14ac:dyDescent="0.25">
      <c r="A225" s="4" t="str">
        <f t="shared" si="6"/>
        <v>Onsdag</v>
      </c>
      <c r="B225" s="5">
        <f t="shared" si="7"/>
        <v>41493</v>
      </c>
      <c r="C225" s="7"/>
      <c r="D225" s="7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8"/>
      <c r="P225" s="8"/>
      <c r="Q225" s="8"/>
      <c r="R225" s="8"/>
    </row>
    <row r="226" spans="1:18" x14ac:dyDescent="0.25">
      <c r="A226" s="4" t="str">
        <f t="shared" si="6"/>
        <v>Torsdag</v>
      </c>
      <c r="B226" s="5">
        <f t="shared" si="7"/>
        <v>41494</v>
      </c>
      <c r="C226" s="7"/>
      <c r="D226" s="7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8"/>
      <c r="P226" s="8"/>
      <c r="Q226" s="8"/>
      <c r="R226" s="8"/>
    </row>
    <row r="227" spans="1:18" x14ac:dyDescent="0.25">
      <c r="A227" s="4" t="str">
        <f t="shared" si="6"/>
        <v>Fredag</v>
      </c>
      <c r="B227" s="5">
        <f t="shared" si="7"/>
        <v>41495</v>
      </c>
      <c r="C227" s="7"/>
      <c r="D227" s="7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8"/>
      <c r="P227" s="8"/>
      <c r="Q227" s="8"/>
      <c r="R227" s="8"/>
    </row>
    <row r="228" spans="1:18" x14ac:dyDescent="0.25">
      <c r="A228" s="4" t="str">
        <f t="shared" si="6"/>
        <v>Lørdag</v>
      </c>
      <c r="B228" s="5">
        <f t="shared" si="7"/>
        <v>41496</v>
      </c>
      <c r="C228" s="7"/>
      <c r="D228" s="7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8"/>
      <c r="P228" s="8"/>
      <c r="Q228" s="8"/>
      <c r="R228" s="8"/>
    </row>
    <row r="229" spans="1:18" x14ac:dyDescent="0.25">
      <c r="A229" s="4" t="str">
        <f t="shared" si="6"/>
        <v>Søndag</v>
      </c>
      <c r="B229" s="5">
        <f t="shared" si="7"/>
        <v>41497</v>
      </c>
      <c r="C229" s="7"/>
      <c r="D229" s="7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8"/>
      <c r="P229" s="8"/>
      <c r="Q229" s="8"/>
      <c r="R229" s="8"/>
    </row>
    <row r="230" spans="1:18" x14ac:dyDescent="0.25">
      <c r="A230" s="4" t="str">
        <f t="shared" si="6"/>
        <v>Mandag</v>
      </c>
      <c r="B230" s="5">
        <f t="shared" si="7"/>
        <v>41498</v>
      </c>
      <c r="C230" s="7"/>
      <c r="D230" s="7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8"/>
      <c r="P230" s="8"/>
      <c r="Q230" s="8"/>
      <c r="R230" s="8"/>
    </row>
    <row r="231" spans="1:18" x14ac:dyDescent="0.25">
      <c r="A231" s="4" t="str">
        <f t="shared" si="6"/>
        <v>Tirsdag</v>
      </c>
      <c r="B231" s="5">
        <f t="shared" si="7"/>
        <v>41499</v>
      </c>
      <c r="C231" s="7"/>
      <c r="D231" s="7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8"/>
      <c r="P231" s="8"/>
      <c r="Q231" s="8"/>
      <c r="R231" s="8"/>
    </row>
    <row r="232" spans="1:18" x14ac:dyDescent="0.25">
      <c r="A232" s="4" t="str">
        <f t="shared" si="6"/>
        <v>Onsdag</v>
      </c>
      <c r="B232" s="5">
        <f t="shared" si="7"/>
        <v>41500</v>
      </c>
      <c r="C232" s="7"/>
      <c r="D232" s="7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8"/>
      <c r="P232" s="8"/>
      <c r="Q232" s="8"/>
      <c r="R232" s="8"/>
    </row>
    <row r="233" spans="1:18" x14ac:dyDescent="0.25">
      <c r="A233" s="4" t="str">
        <f t="shared" si="6"/>
        <v>Torsdag</v>
      </c>
      <c r="B233" s="5">
        <f t="shared" si="7"/>
        <v>41501</v>
      </c>
      <c r="C233" s="7"/>
      <c r="D233" s="7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8"/>
      <c r="P233" s="8"/>
      <c r="Q233" s="8"/>
      <c r="R233" s="8"/>
    </row>
    <row r="234" spans="1:18" x14ac:dyDescent="0.25">
      <c r="A234" s="4" t="str">
        <f t="shared" si="6"/>
        <v>Fredag</v>
      </c>
      <c r="B234" s="5">
        <f t="shared" si="7"/>
        <v>41502</v>
      </c>
      <c r="C234" s="7"/>
      <c r="D234" s="7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8"/>
      <c r="P234" s="8"/>
      <c r="Q234" s="8"/>
      <c r="R234" s="8"/>
    </row>
    <row r="235" spans="1:18" x14ac:dyDescent="0.25">
      <c r="A235" s="4" t="str">
        <f t="shared" si="6"/>
        <v>Lørdag</v>
      </c>
      <c r="B235" s="5">
        <f t="shared" si="7"/>
        <v>41503</v>
      </c>
      <c r="C235" s="7"/>
      <c r="D235" s="7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8"/>
      <c r="P235" s="8"/>
      <c r="Q235" s="8"/>
      <c r="R235" s="8"/>
    </row>
    <row r="236" spans="1:18" x14ac:dyDescent="0.25">
      <c r="A236" s="4" t="str">
        <f t="shared" si="6"/>
        <v>Søndag</v>
      </c>
      <c r="B236" s="5">
        <f t="shared" si="7"/>
        <v>41504</v>
      </c>
      <c r="C236" s="7"/>
      <c r="D236" s="7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8"/>
      <c r="P236" s="8"/>
      <c r="Q236" s="8"/>
      <c r="R236" s="8"/>
    </row>
    <row r="237" spans="1:18" x14ac:dyDescent="0.25">
      <c r="A237" s="4" t="str">
        <f t="shared" si="6"/>
        <v>Mandag</v>
      </c>
      <c r="B237" s="5">
        <f t="shared" si="7"/>
        <v>41505</v>
      </c>
      <c r="C237" s="7"/>
      <c r="D237" s="7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8"/>
      <c r="P237" s="8"/>
      <c r="Q237" s="8"/>
      <c r="R237" s="8"/>
    </row>
    <row r="238" spans="1:18" x14ac:dyDescent="0.25">
      <c r="A238" s="4" t="str">
        <f t="shared" si="6"/>
        <v>Tirsdag</v>
      </c>
      <c r="B238" s="5">
        <f t="shared" si="7"/>
        <v>41506</v>
      </c>
      <c r="C238" s="7"/>
      <c r="D238" s="7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8"/>
      <c r="P238" s="8"/>
      <c r="Q238" s="8"/>
      <c r="R238" s="8"/>
    </row>
    <row r="239" spans="1:18" x14ac:dyDescent="0.25">
      <c r="A239" s="4" t="str">
        <f t="shared" si="6"/>
        <v>Onsdag</v>
      </c>
      <c r="B239" s="5">
        <f t="shared" si="7"/>
        <v>41507</v>
      </c>
      <c r="C239" s="7"/>
      <c r="D239" s="7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8"/>
      <c r="P239" s="8"/>
      <c r="Q239" s="8"/>
      <c r="R239" s="8"/>
    </row>
    <row r="240" spans="1:18" x14ac:dyDescent="0.25">
      <c r="A240" s="4" t="str">
        <f t="shared" si="6"/>
        <v>Torsdag</v>
      </c>
      <c r="B240" s="5">
        <f t="shared" si="7"/>
        <v>41508</v>
      </c>
      <c r="C240" s="7"/>
      <c r="D240" s="7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8"/>
      <c r="P240" s="8"/>
      <c r="Q240" s="8"/>
      <c r="R240" s="8"/>
    </row>
    <row r="241" spans="1:18" x14ac:dyDescent="0.25">
      <c r="A241" s="4" t="str">
        <f t="shared" si="6"/>
        <v>Fredag</v>
      </c>
      <c r="B241" s="5">
        <f t="shared" si="7"/>
        <v>41509</v>
      </c>
      <c r="C241" s="7"/>
      <c r="D241" s="7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8"/>
      <c r="P241" s="8"/>
      <c r="Q241" s="8"/>
      <c r="R241" s="8"/>
    </row>
    <row r="242" spans="1:18" x14ac:dyDescent="0.25">
      <c r="A242" s="4" t="str">
        <f t="shared" si="6"/>
        <v>Lørdag</v>
      </c>
      <c r="B242" s="5">
        <f t="shared" si="7"/>
        <v>41510</v>
      </c>
      <c r="C242" s="7"/>
      <c r="D242" s="7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8"/>
      <c r="P242" s="8"/>
      <c r="Q242" s="8"/>
      <c r="R242" s="8"/>
    </row>
    <row r="243" spans="1:18" x14ac:dyDescent="0.25">
      <c r="A243" s="4" t="str">
        <f t="shared" si="6"/>
        <v>Søndag</v>
      </c>
      <c r="B243" s="5">
        <f t="shared" si="7"/>
        <v>41511</v>
      </c>
      <c r="C243" s="7"/>
      <c r="D243" s="7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8"/>
      <c r="P243" s="8"/>
      <c r="Q243" s="8"/>
      <c r="R243" s="8"/>
    </row>
    <row r="244" spans="1:18" x14ac:dyDescent="0.25">
      <c r="A244" s="4" t="str">
        <f t="shared" si="6"/>
        <v>Mandag</v>
      </c>
      <c r="B244" s="5">
        <f t="shared" si="7"/>
        <v>41512</v>
      </c>
      <c r="C244" s="7"/>
      <c r="D244" s="7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8"/>
      <c r="P244" s="8"/>
      <c r="Q244" s="8"/>
      <c r="R244" s="8"/>
    </row>
    <row r="245" spans="1:18" x14ac:dyDescent="0.25">
      <c r="A245" s="4" t="str">
        <f t="shared" si="6"/>
        <v>Tirsdag</v>
      </c>
      <c r="B245" s="5">
        <f t="shared" si="7"/>
        <v>41513</v>
      </c>
      <c r="C245" s="7"/>
      <c r="D245" s="7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8"/>
      <c r="P245" s="8"/>
      <c r="Q245" s="8"/>
      <c r="R245" s="8"/>
    </row>
    <row r="246" spans="1:18" x14ac:dyDescent="0.25">
      <c r="A246" s="4" t="str">
        <f t="shared" si="6"/>
        <v>Onsdag</v>
      </c>
      <c r="B246" s="5">
        <f t="shared" si="7"/>
        <v>41514</v>
      </c>
      <c r="C246" s="7"/>
      <c r="D246" s="7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8"/>
      <c r="P246" s="8"/>
      <c r="Q246" s="8"/>
      <c r="R246" s="8"/>
    </row>
    <row r="247" spans="1:18" x14ac:dyDescent="0.25">
      <c r="A247" s="4" t="str">
        <f t="shared" si="6"/>
        <v>Torsdag</v>
      </c>
      <c r="B247" s="5">
        <f t="shared" si="7"/>
        <v>41515</v>
      </c>
      <c r="C247" s="7"/>
      <c r="D247" s="7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8"/>
      <c r="P247" s="8"/>
      <c r="Q247" s="8"/>
      <c r="R247" s="8"/>
    </row>
    <row r="248" spans="1:18" x14ac:dyDescent="0.25">
      <c r="A248" s="4" t="str">
        <f t="shared" si="6"/>
        <v>Fredag</v>
      </c>
      <c r="B248" s="5">
        <f t="shared" si="7"/>
        <v>41516</v>
      </c>
      <c r="C248" s="7"/>
      <c r="D248" s="7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8"/>
      <c r="P248" s="8"/>
      <c r="Q248" s="8"/>
      <c r="R248" s="8"/>
    </row>
    <row r="249" spans="1:18" x14ac:dyDescent="0.25">
      <c r="A249" s="4" t="str">
        <f t="shared" si="6"/>
        <v>Lørdag</v>
      </c>
      <c r="B249" s="5">
        <f t="shared" si="7"/>
        <v>41517</v>
      </c>
      <c r="C249" s="7"/>
      <c r="D249" s="7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8"/>
      <c r="P249" s="8"/>
      <c r="Q249" s="8"/>
      <c r="R249" s="8"/>
    </row>
    <row r="250" spans="1:18" x14ac:dyDescent="0.25">
      <c r="A250" s="4" t="str">
        <f t="shared" si="6"/>
        <v>Søndag</v>
      </c>
      <c r="B250" s="5">
        <f t="shared" si="7"/>
        <v>41518</v>
      </c>
      <c r="C250" s="7"/>
      <c r="D250" s="7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8"/>
      <c r="P250" s="8"/>
      <c r="Q250" s="8"/>
      <c r="R250" s="8"/>
    </row>
    <row r="251" spans="1:18" x14ac:dyDescent="0.25">
      <c r="A251" s="4" t="str">
        <f t="shared" si="6"/>
        <v>Mandag</v>
      </c>
      <c r="B251" s="5">
        <f t="shared" si="7"/>
        <v>41519</v>
      </c>
      <c r="C251" s="7"/>
      <c r="D251" s="7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8"/>
      <c r="P251" s="8"/>
      <c r="Q251" s="8"/>
      <c r="R251" s="8"/>
    </row>
    <row r="252" spans="1:18" x14ac:dyDescent="0.25">
      <c r="A252" s="4" t="str">
        <f t="shared" si="6"/>
        <v>Tirsdag</v>
      </c>
      <c r="B252" s="5">
        <f t="shared" si="7"/>
        <v>41520</v>
      </c>
      <c r="C252" s="7"/>
      <c r="D252" s="7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8"/>
      <c r="P252" s="8"/>
      <c r="Q252" s="8"/>
      <c r="R252" s="8"/>
    </row>
    <row r="253" spans="1:18" x14ac:dyDescent="0.25">
      <c r="A253" s="4" t="str">
        <f t="shared" si="6"/>
        <v>Onsdag</v>
      </c>
      <c r="B253" s="5">
        <f t="shared" si="7"/>
        <v>41521</v>
      </c>
      <c r="C253" s="7"/>
      <c r="D253" s="7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8"/>
      <c r="P253" s="8"/>
      <c r="Q253" s="8"/>
      <c r="R253" s="8"/>
    </row>
    <row r="254" spans="1:18" x14ac:dyDescent="0.25">
      <c r="A254" s="4" t="str">
        <f t="shared" si="6"/>
        <v>Torsdag</v>
      </c>
      <c r="B254" s="5">
        <f t="shared" si="7"/>
        <v>41522</v>
      </c>
      <c r="C254" s="7"/>
      <c r="D254" s="7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8"/>
      <c r="P254" s="8"/>
      <c r="Q254" s="8"/>
      <c r="R254" s="8"/>
    </row>
    <row r="255" spans="1:18" x14ac:dyDescent="0.25">
      <c r="A255" s="4" t="str">
        <f t="shared" si="6"/>
        <v>Fredag</v>
      </c>
      <c r="B255" s="5">
        <f t="shared" si="7"/>
        <v>41523</v>
      </c>
      <c r="C255" s="7"/>
      <c r="D255" s="7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8"/>
      <c r="P255" s="8"/>
      <c r="Q255" s="8"/>
      <c r="R255" s="8"/>
    </row>
    <row r="256" spans="1:18" x14ac:dyDescent="0.25">
      <c r="A256" s="4" t="str">
        <f t="shared" si="6"/>
        <v>Lørdag</v>
      </c>
      <c r="B256" s="5">
        <f t="shared" si="7"/>
        <v>41524</v>
      </c>
      <c r="C256" s="7"/>
      <c r="D256" s="7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8"/>
      <c r="P256" s="8"/>
      <c r="Q256" s="8"/>
      <c r="R256" s="8"/>
    </row>
    <row r="257" spans="1:18" x14ac:dyDescent="0.25">
      <c r="A257" s="4" t="str">
        <f t="shared" si="6"/>
        <v>Søndag</v>
      </c>
      <c r="B257" s="5">
        <f t="shared" si="7"/>
        <v>41525</v>
      </c>
      <c r="C257" s="7"/>
      <c r="D257" s="7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8"/>
      <c r="P257" s="8"/>
      <c r="Q257" s="8"/>
      <c r="R257" s="8"/>
    </row>
    <row r="258" spans="1:18" x14ac:dyDescent="0.25">
      <c r="A258" s="4" t="str">
        <f t="shared" si="6"/>
        <v>Mandag</v>
      </c>
      <c r="B258" s="5">
        <f t="shared" si="7"/>
        <v>41526</v>
      </c>
      <c r="C258" s="7"/>
      <c r="D258" s="7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8"/>
      <c r="P258" s="8"/>
      <c r="Q258" s="8"/>
      <c r="R258" s="8"/>
    </row>
    <row r="259" spans="1:18" x14ac:dyDescent="0.25">
      <c r="A259" s="4" t="str">
        <f t="shared" si="6"/>
        <v>Tirsdag</v>
      </c>
      <c r="B259" s="5">
        <f t="shared" si="7"/>
        <v>41527</v>
      </c>
      <c r="C259" s="7"/>
      <c r="D259" s="7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8"/>
      <c r="P259" s="8"/>
      <c r="Q259" s="8"/>
      <c r="R259" s="8"/>
    </row>
    <row r="260" spans="1:18" x14ac:dyDescent="0.25">
      <c r="A260" s="4" t="str">
        <f t="shared" si="6"/>
        <v>Onsdag</v>
      </c>
      <c r="B260" s="5">
        <f t="shared" si="7"/>
        <v>41528</v>
      </c>
      <c r="C260" s="7"/>
      <c r="D260" s="7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8"/>
      <c r="P260" s="8"/>
      <c r="Q260" s="8"/>
      <c r="R260" s="8"/>
    </row>
    <row r="261" spans="1:18" x14ac:dyDescent="0.25">
      <c r="A261" s="4" t="str">
        <f t="shared" si="6"/>
        <v>Torsdag</v>
      </c>
      <c r="B261" s="5">
        <f t="shared" si="7"/>
        <v>41529</v>
      </c>
      <c r="C261" s="7"/>
      <c r="D261" s="7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8"/>
      <c r="P261" s="8"/>
      <c r="Q261" s="8"/>
      <c r="R261" s="8"/>
    </row>
    <row r="262" spans="1:18" x14ac:dyDescent="0.25">
      <c r="A262" s="4" t="str">
        <f t="shared" si="6"/>
        <v>Fredag</v>
      </c>
      <c r="B262" s="5">
        <f t="shared" si="7"/>
        <v>41530</v>
      </c>
      <c r="C262" s="7"/>
      <c r="D262" s="7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8"/>
      <c r="P262" s="8"/>
      <c r="Q262" s="8"/>
      <c r="R262" s="8"/>
    </row>
    <row r="263" spans="1:18" x14ac:dyDescent="0.25">
      <c r="A263" s="4" t="str">
        <f t="shared" si="6"/>
        <v>Lørdag</v>
      </c>
      <c r="B263" s="5">
        <f t="shared" si="7"/>
        <v>41531</v>
      </c>
      <c r="C263" s="7"/>
      <c r="D263" s="7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8"/>
      <c r="P263" s="8"/>
      <c r="Q263" s="8"/>
      <c r="R263" s="8"/>
    </row>
    <row r="264" spans="1:18" x14ac:dyDescent="0.25">
      <c r="A264" s="4" t="str">
        <f t="shared" ref="A264:A327" si="8">PROPER(TEXT(B264,"dddd"))</f>
        <v>Søndag</v>
      </c>
      <c r="B264" s="5">
        <f t="shared" si="7"/>
        <v>41532</v>
      </c>
      <c r="C264" s="7"/>
      <c r="D264" s="7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8"/>
      <c r="P264" s="8"/>
      <c r="Q264" s="8"/>
      <c r="R264" s="8"/>
    </row>
    <row r="265" spans="1:18" x14ac:dyDescent="0.25">
      <c r="A265" s="4" t="str">
        <f t="shared" si="8"/>
        <v>Mandag</v>
      </c>
      <c r="B265" s="5">
        <f t="shared" ref="B265:B328" si="9">B264+1</f>
        <v>41533</v>
      </c>
      <c r="C265" s="7"/>
      <c r="D265" s="7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8"/>
      <c r="P265" s="8"/>
      <c r="Q265" s="8"/>
      <c r="R265" s="8"/>
    </row>
    <row r="266" spans="1:18" x14ac:dyDescent="0.25">
      <c r="A266" s="4" t="str">
        <f t="shared" si="8"/>
        <v>Tirsdag</v>
      </c>
      <c r="B266" s="5">
        <f t="shared" si="9"/>
        <v>41534</v>
      </c>
      <c r="C266" s="7"/>
      <c r="D266" s="7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8"/>
      <c r="P266" s="8"/>
      <c r="Q266" s="8"/>
      <c r="R266" s="8"/>
    </row>
    <row r="267" spans="1:18" x14ac:dyDescent="0.25">
      <c r="A267" s="4" t="str">
        <f t="shared" si="8"/>
        <v>Onsdag</v>
      </c>
      <c r="B267" s="5">
        <f t="shared" si="9"/>
        <v>41535</v>
      </c>
      <c r="C267" s="7"/>
      <c r="D267" s="7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8"/>
      <c r="P267" s="8"/>
      <c r="Q267" s="8"/>
      <c r="R267" s="8"/>
    </row>
    <row r="268" spans="1:18" x14ac:dyDescent="0.25">
      <c r="A268" s="4" t="str">
        <f t="shared" si="8"/>
        <v>Torsdag</v>
      </c>
      <c r="B268" s="5">
        <f t="shared" si="9"/>
        <v>41536</v>
      </c>
      <c r="C268" s="7"/>
      <c r="D268" s="7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8"/>
      <c r="P268" s="8"/>
      <c r="Q268" s="8"/>
      <c r="R268" s="8"/>
    </row>
    <row r="269" spans="1:18" x14ac:dyDescent="0.25">
      <c r="A269" s="4" t="str">
        <f t="shared" si="8"/>
        <v>Fredag</v>
      </c>
      <c r="B269" s="5">
        <f t="shared" si="9"/>
        <v>41537</v>
      </c>
      <c r="C269" s="7"/>
      <c r="D269" s="7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8"/>
      <c r="P269" s="8"/>
      <c r="Q269" s="8"/>
      <c r="R269" s="8"/>
    </row>
    <row r="270" spans="1:18" x14ac:dyDescent="0.25">
      <c r="A270" s="4" t="str">
        <f t="shared" si="8"/>
        <v>Lørdag</v>
      </c>
      <c r="B270" s="5">
        <f t="shared" si="9"/>
        <v>41538</v>
      </c>
      <c r="C270" s="7"/>
      <c r="D270" s="7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8"/>
      <c r="P270" s="8"/>
      <c r="Q270" s="8"/>
      <c r="R270" s="8"/>
    </row>
    <row r="271" spans="1:18" x14ac:dyDescent="0.25">
      <c r="A271" s="4" t="str">
        <f t="shared" si="8"/>
        <v>Søndag</v>
      </c>
      <c r="B271" s="5">
        <f t="shared" si="9"/>
        <v>41539</v>
      </c>
      <c r="C271" s="7"/>
      <c r="D271" s="7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8"/>
      <c r="P271" s="8"/>
      <c r="Q271" s="8"/>
      <c r="R271" s="8"/>
    </row>
    <row r="272" spans="1:18" x14ac:dyDescent="0.25">
      <c r="A272" s="4" t="str">
        <f t="shared" si="8"/>
        <v>Mandag</v>
      </c>
      <c r="B272" s="5">
        <f t="shared" si="9"/>
        <v>41540</v>
      </c>
      <c r="C272" s="7"/>
      <c r="D272" s="7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8"/>
      <c r="P272" s="8"/>
      <c r="Q272" s="8"/>
      <c r="R272" s="8"/>
    </row>
    <row r="273" spans="1:18" x14ac:dyDescent="0.25">
      <c r="A273" s="4" t="str">
        <f t="shared" si="8"/>
        <v>Tirsdag</v>
      </c>
      <c r="B273" s="5">
        <f t="shared" si="9"/>
        <v>41541</v>
      </c>
      <c r="C273" s="7"/>
      <c r="D273" s="7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8"/>
      <c r="P273" s="8"/>
      <c r="Q273" s="8"/>
      <c r="R273" s="8"/>
    </row>
    <row r="274" spans="1:18" x14ac:dyDescent="0.25">
      <c r="A274" s="4" t="str">
        <f t="shared" si="8"/>
        <v>Onsdag</v>
      </c>
      <c r="B274" s="5">
        <f t="shared" si="9"/>
        <v>41542</v>
      </c>
      <c r="C274" s="7"/>
      <c r="D274" s="7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8"/>
      <c r="P274" s="8"/>
      <c r="Q274" s="8"/>
      <c r="R274" s="8"/>
    </row>
    <row r="275" spans="1:18" x14ac:dyDescent="0.25">
      <c r="A275" s="4" t="str">
        <f t="shared" si="8"/>
        <v>Torsdag</v>
      </c>
      <c r="B275" s="5">
        <f t="shared" si="9"/>
        <v>41543</v>
      </c>
      <c r="C275" s="7"/>
      <c r="D275" s="7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8"/>
      <c r="P275" s="8"/>
      <c r="Q275" s="8"/>
      <c r="R275" s="8"/>
    </row>
    <row r="276" spans="1:18" x14ac:dyDescent="0.25">
      <c r="A276" s="4" t="str">
        <f t="shared" si="8"/>
        <v>Fredag</v>
      </c>
      <c r="B276" s="5">
        <f t="shared" si="9"/>
        <v>41544</v>
      </c>
      <c r="C276" s="7"/>
      <c r="D276" s="7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8"/>
      <c r="P276" s="8"/>
      <c r="Q276" s="8"/>
      <c r="R276" s="8"/>
    </row>
    <row r="277" spans="1:18" x14ac:dyDescent="0.25">
      <c r="A277" s="4" t="str">
        <f t="shared" si="8"/>
        <v>Lørdag</v>
      </c>
      <c r="B277" s="5">
        <f t="shared" si="9"/>
        <v>41545</v>
      </c>
      <c r="C277" s="7"/>
      <c r="D277" s="7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8"/>
      <c r="P277" s="8"/>
      <c r="Q277" s="8"/>
      <c r="R277" s="8"/>
    </row>
    <row r="278" spans="1:18" x14ac:dyDescent="0.25">
      <c r="A278" s="4" t="str">
        <f t="shared" si="8"/>
        <v>Søndag</v>
      </c>
      <c r="B278" s="5">
        <f t="shared" si="9"/>
        <v>41546</v>
      </c>
      <c r="C278" s="7"/>
      <c r="D278" s="7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8"/>
      <c r="P278" s="8"/>
      <c r="Q278" s="8"/>
      <c r="R278" s="8"/>
    </row>
    <row r="279" spans="1:18" x14ac:dyDescent="0.25">
      <c r="A279" s="4" t="str">
        <f t="shared" si="8"/>
        <v>Mandag</v>
      </c>
      <c r="B279" s="5">
        <f t="shared" si="9"/>
        <v>41547</v>
      </c>
      <c r="C279" s="7"/>
      <c r="D279" s="7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8"/>
      <c r="P279" s="8"/>
      <c r="Q279" s="8"/>
      <c r="R279" s="8"/>
    </row>
    <row r="280" spans="1:18" x14ac:dyDescent="0.25">
      <c r="A280" s="4" t="str">
        <f t="shared" si="8"/>
        <v>Tirsdag</v>
      </c>
      <c r="B280" s="5">
        <f t="shared" si="9"/>
        <v>41548</v>
      </c>
      <c r="C280" s="7"/>
      <c r="D280" s="7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8"/>
      <c r="P280" s="8"/>
      <c r="Q280" s="8"/>
      <c r="R280" s="8"/>
    </row>
    <row r="281" spans="1:18" x14ac:dyDescent="0.25">
      <c r="A281" s="4" t="str">
        <f t="shared" si="8"/>
        <v>Onsdag</v>
      </c>
      <c r="B281" s="5">
        <f t="shared" si="9"/>
        <v>41549</v>
      </c>
      <c r="C281" s="7"/>
      <c r="D281" s="7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8"/>
      <c r="P281" s="8"/>
      <c r="Q281" s="8"/>
      <c r="R281" s="8"/>
    </row>
    <row r="282" spans="1:18" x14ac:dyDescent="0.25">
      <c r="A282" s="4" t="str">
        <f t="shared" si="8"/>
        <v>Torsdag</v>
      </c>
      <c r="B282" s="5">
        <f t="shared" si="9"/>
        <v>41550</v>
      </c>
      <c r="C282" s="7"/>
      <c r="D282" s="7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8"/>
      <c r="P282" s="8"/>
      <c r="Q282" s="8"/>
      <c r="R282" s="8"/>
    </row>
    <row r="283" spans="1:18" x14ac:dyDescent="0.25">
      <c r="A283" s="4" t="str">
        <f t="shared" si="8"/>
        <v>Fredag</v>
      </c>
      <c r="B283" s="5">
        <f t="shared" si="9"/>
        <v>41551</v>
      </c>
      <c r="C283" s="7"/>
      <c r="D283" s="7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8"/>
      <c r="P283" s="8"/>
      <c r="Q283" s="8"/>
      <c r="R283" s="8"/>
    </row>
    <row r="284" spans="1:18" x14ac:dyDescent="0.25">
      <c r="A284" s="4" t="str">
        <f t="shared" si="8"/>
        <v>Lørdag</v>
      </c>
      <c r="B284" s="5">
        <f t="shared" si="9"/>
        <v>41552</v>
      </c>
      <c r="C284" s="7"/>
      <c r="D284" s="7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8"/>
      <c r="P284" s="8"/>
      <c r="Q284" s="8"/>
      <c r="R284" s="8"/>
    </row>
    <row r="285" spans="1:18" x14ac:dyDescent="0.25">
      <c r="A285" s="4" t="str">
        <f t="shared" si="8"/>
        <v>Søndag</v>
      </c>
      <c r="B285" s="5">
        <f t="shared" si="9"/>
        <v>41553</v>
      </c>
      <c r="C285" s="7"/>
      <c r="D285" s="7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8"/>
      <c r="P285" s="8"/>
      <c r="Q285" s="8"/>
      <c r="R285" s="8"/>
    </row>
    <row r="286" spans="1:18" x14ac:dyDescent="0.25">
      <c r="A286" s="4" t="str">
        <f t="shared" si="8"/>
        <v>Mandag</v>
      </c>
      <c r="B286" s="5">
        <f t="shared" si="9"/>
        <v>41554</v>
      </c>
      <c r="C286" s="7"/>
      <c r="D286" s="7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8"/>
      <c r="P286" s="8"/>
      <c r="Q286" s="8"/>
      <c r="R286" s="8"/>
    </row>
    <row r="287" spans="1:18" x14ac:dyDescent="0.25">
      <c r="A287" s="4" t="str">
        <f t="shared" si="8"/>
        <v>Tirsdag</v>
      </c>
      <c r="B287" s="5">
        <f t="shared" si="9"/>
        <v>41555</v>
      </c>
      <c r="C287" s="7"/>
      <c r="D287" s="7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8"/>
      <c r="P287" s="8"/>
      <c r="Q287" s="8"/>
      <c r="R287" s="8"/>
    </row>
    <row r="288" spans="1:18" x14ac:dyDescent="0.25">
      <c r="A288" s="4" t="str">
        <f t="shared" si="8"/>
        <v>Onsdag</v>
      </c>
      <c r="B288" s="5">
        <f t="shared" si="9"/>
        <v>41556</v>
      </c>
      <c r="C288" s="7"/>
      <c r="D288" s="7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8"/>
      <c r="P288" s="8"/>
      <c r="Q288" s="8"/>
      <c r="R288" s="8"/>
    </row>
    <row r="289" spans="1:18" x14ac:dyDescent="0.25">
      <c r="A289" s="4" t="str">
        <f t="shared" si="8"/>
        <v>Torsdag</v>
      </c>
      <c r="B289" s="5">
        <f t="shared" si="9"/>
        <v>41557</v>
      </c>
      <c r="C289" s="7"/>
      <c r="D289" s="7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8"/>
      <c r="P289" s="8"/>
      <c r="Q289" s="8"/>
      <c r="R289" s="8"/>
    </row>
    <row r="290" spans="1:18" x14ac:dyDescent="0.25">
      <c r="A290" s="4" t="str">
        <f t="shared" si="8"/>
        <v>Fredag</v>
      </c>
      <c r="B290" s="5">
        <f t="shared" si="9"/>
        <v>41558</v>
      </c>
      <c r="C290" s="7"/>
      <c r="D290" s="7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8"/>
      <c r="P290" s="8"/>
      <c r="Q290" s="8"/>
      <c r="R290" s="8"/>
    </row>
    <row r="291" spans="1:18" x14ac:dyDescent="0.25">
      <c r="A291" s="4" t="str">
        <f t="shared" si="8"/>
        <v>Lørdag</v>
      </c>
      <c r="B291" s="5">
        <f t="shared" si="9"/>
        <v>41559</v>
      </c>
      <c r="C291" s="7"/>
      <c r="D291" s="7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8"/>
      <c r="P291" s="8"/>
      <c r="Q291" s="8"/>
      <c r="R291" s="8"/>
    </row>
    <row r="292" spans="1:18" x14ac:dyDescent="0.25">
      <c r="A292" s="4" t="str">
        <f t="shared" si="8"/>
        <v>Søndag</v>
      </c>
      <c r="B292" s="5">
        <f t="shared" si="9"/>
        <v>41560</v>
      </c>
      <c r="C292" s="7"/>
      <c r="D292" s="7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8"/>
      <c r="P292" s="8"/>
      <c r="Q292" s="8"/>
      <c r="R292" s="8"/>
    </row>
    <row r="293" spans="1:18" x14ac:dyDescent="0.25">
      <c r="A293" s="4" t="str">
        <f t="shared" si="8"/>
        <v>Mandag</v>
      </c>
      <c r="B293" s="5">
        <f t="shared" si="9"/>
        <v>41561</v>
      </c>
      <c r="C293" s="7"/>
      <c r="D293" s="7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8"/>
      <c r="P293" s="8"/>
      <c r="Q293" s="8"/>
      <c r="R293" s="8"/>
    </row>
    <row r="294" spans="1:18" x14ac:dyDescent="0.25">
      <c r="A294" s="4" t="str">
        <f t="shared" si="8"/>
        <v>Tirsdag</v>
      </c>
      <c r="B294" s="5">
        <f t="shared" si="9"/>
        <v>41562</v>
      </c>
      <c r="C294" s="7"/>
      <c r="D294" s="7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8"/>
      <c r="P294" s="8"/>
      <c r="Q294" s="8"/>
      <c r="R294" s="8"/>
    </row>
    <row r="295" spans="1:18" x14ac:dyDescent="0.25">
      <c r="A295" s="4" t="str">
        <f t="shared" si="8"/>
        <v>Onsdag</v>
      </c>
      <c r="B295" s="5">
        <f t="shared" si="9"/>
        <v>41563</v>
      </c>
      <c r="C295" s="7"/>
      <c r="D295" s="7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8"/>
      <c r="P295" s="8"/>
      <c r="Q295" s="8"/>
      <c r="R295" s="8"/>
    </row>
    <row r="296" spans="1:18" x14ac:dyDescent="0.25">
      <c r="A296" s="4" t="str">
        <f t="shared" si="8"/>
        <v>Torsdag</v>
      </c>
      <c r="B296" s="5">
        <f t="shared" si="9"/>
        <v>41564</v>
      </c>
      <c r="C296" s="7"/>
      <c r="D296" s="7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8"/>
      <c r="P296" s="8"/>
      <c r="Q296" s="8"/>
      <c r="R296" s="8"/>
    </row>
    <row r="297" spans="1:18" x14ac:dyDescent="0.25">
      <c r="A297" s="4" t="str">
        <f t="shared" si="8"/>
        <v>Fredag</v>
      </c>
      <c r="B297" s="5">
        <f t="shared" si="9"/>
        <v>41565</v>
      </c>
      <c r="C297" s="7"/>
      <c r="D297" s="7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8"/>
      <c r="P297" s="8"/>
      <c r="Q297" s="8"/>
      <c r="R297" s="8"/>
    </row>
    <row r="298" spans="1:18" x14ac:dyDescent="0.25">
      <c r="A298" s="4" t="str">
        <f t="shared" si="8"/>
        <v>Lørdag</v>
      </c>
      <c r="B298" s="5">
        <f t="shared" si="9"/>
        <v>41566</v>
      </c>
      <c r="C298" s="7"/>
      <c r="D298" s="7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8"/>
      <c r="P298" s="8"/>
      <c r="Q298" s="8"/>
      <c r="R298" s="8"/>
    </row>
    <row r="299" spans="1:18" x14ac:dyDescent="0.25">
      <c r="A299" s="4" t="str">
        <f t="shared" si="8"/>
        <v>Søndag</v>
      </c>
      <c r="B299" s="5">
        <f t="shared" si="9"/>
        <v>41567</v>
      </c>
      <c r="C299" s="7"/>
      <c r="D299" s="7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8"/>
      <c r="P299" s="8"/>
      <c r="Q299" s="8"/>
      <c r="R299" s="8"/>
    </row>
    <row r="300" spans="1:18" x14ac:dyDescent="0.25">
      <c r="A300" s="4" t="str">
        <f t="shared" si="8"/>
        <v>Mandag</v>
      </c>
      <c r="B300" s="5">
        <f t="shared" si="9"/>
        <v>41568</v>
      </c>
      <c r="C300" s="7"/>
      <c r="D300" s="7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8"/>
      <c r="P300" s="8"/>
      <c r="Q300" s="8"/>
      <c r="R300" s="8"/>
    </row>
    <row r="301" spans="1:18" x14ac:dyDescent="0.25">
      <c r="A301" s="4" t="str">
        <f t="shared" si="8"/>
        <v>Tirsdag</v>
      </c>
      <c r="B301" s="5">
        <f t="shared" si="9"/>
        <v>41569</v>
      </c>
      <c r="C301" s="7"/>
      <c r="D301" s="7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8"/>
      <c r="P301" s="8"/>
      <c r="Q301" s="8"/>
      <c r="R301" s="8"/>
    </row>
    <row r="302" spans="1:18" x14ac:dyDescent="0.25">
      <c r="A302" s="4" t="str">
        <f t="shared" si="8"/>
        <v>Onsdag</v>
      </c>
      <c r="B302" s="5">
        <f t="shared" si="9"/>
        <v>41570</v>
      </c>
      <c r="C302" s="7"/>
      <c r="D302" s="7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8"/>
      <c r="P302" s="8"/>
      <c r="Q302" s="8"/>
      <c r="R302" s="8"/>
    </row>
    <row r="303" spans="1:18" x14ac:dyDescent="0.25">
      <c r="A303" s="4" t="str">
        <f t="shared" si="8"/>
        <v>Torsdag</v>
      </c>
      <c r="B303" s="5">
        <f t="shared" si="9"/>
        <v>41571</v>
      </c>
      <c r="C303" s="7"/>
      <c r="D303" s="7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8"/>
      <c r="P303" s="8"/>
      <c r="Q303" s="8"/>
      <c r="R303" s="8"/>
    </row>
    <row r="304" spans="1:18" x14ac:dyDescent="0.25">
      <c r="A304" s="4" t="str">
        <f t="shared" si="8"/>
        <v>Fredag</v>
      </c>
      <c r="B304" s="5">
        <f t="shared" si="9"/>
        <v>41572</v>
      </c>
      <c r="C304" s="7"/>
      <c r="D304" s="7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8"/>
      <c r="P304" s="8"/>
      <c r="Q304" s="8"/>
      <c r="R304" s="8"/>
    </row>
    <row r="305" spans="1:18" x14ac:dyDescent="0.25">
      <c r="A305" s="4" t="str">
        <f t="shared" si="8"/>
        <v>Lørdag</v>
      </c>
      <c r="B305" s="5">
        <f t="shared" si="9"/>
        <v>41573</v>
      </c>
      <c r="C305" s="7"/>
      <c r="D305" s="7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8"/>
      <c r="P305" s="8"/>
      <c r="Q305" s="8"/>
      <c r="R305" s="8"/>
    </row>
    <row r="306" spans="1:18" x14ac:dyDescent="0.25">
      <c r="A306" s="4" t="str">
        <f t="shared" si="8"/>
        <v>Søndag</v>
      </c>
      <c r="B306" s="5">
        <f t="shared" si="9"/>
        <v>41574</v>
      </c>
      <c r="C306" s="7"/>
      <c r="D306" s="7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8"/>
      <c r="P306" s="8"/>
      <c r="Q306" s="8"/>
      <c r="R306" s="8"/>
    </row>
    <row r="307" spans="1:18" x14ac:dyDescent="0.25">
      <c r="A307" s="4" t="str">
        <f t="shared" si="8"/>
        <v>Mandag</v>
      </c>
      <c r="B307" s="5">
        <f t="shared" si="9"/>
        <v>41575</v>
      </c>
      <c r="C307" s="7"/>
      <c r="D307" s="7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8"/>
      <c r="P307" s="8"/>
      <c r="Q307" s="8"/>
      <c r="R307" s="8"/>
    </row>
    <row r="308" spans="1:18" x14ac:dyDescent="0.25">
      <c r="A308" s="4" t="str">
        <f t="shared" si="8"/>
        <v>Tirsdag</v>
      </c>
      <c r="B308" s="5">
        <f t="shared" si="9"/>
        <v>41576</v>
      </c>
      <c r="C308" s="7"/>
      <c r="D308" s="7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8"/>
      <c r="P308" s="8"/>
      <c r="Q308" s="8"/>
      <c r="R308" s="8"/>
    </row>
    <row r="309" spans="1:18" x14ac:dyDescent="0.25">
      <c r="A309" s="4" t="str">
        <f t="shared" si="8"/>
        <v>Onsdag</v>
      </c>
      <c r="B309" s="5">
        <f t="shared" si="9"/>
        <v>41577</v>
      </c>
      <c r="C309" s="7"/>
      <c r="D309" s="7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8"/>
      <c r="P309" s="8"/>
      <c r="Q309" s="8"/>
      <c r="R309" s="8"/>
    </row>
    <row r="310" spans="1:18" x14ac:dyDescent="0.25">
      <c r="A310" s="4" t="str">
        <f t="shared" si="8"/>
        <v>Torsdag</v>
      </c>
      <c r="B310" s="5">
        <f t="shared" si="9"/>
        <v>41578</v>
      </c>
      <c r="C310" s="7"/>
      <c r="D310" s="7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8"/>
      <c r="P310" s="8"/>
      <c r="Q310" s="8"/>
      <c r="R310" s="8"/>
    </row>
    <row r="311" spans="1:18" x14ac:dyDescent="0.25">
      <c r="A311" s="4" t="str">
        <f t="shared" si="8"/>
        <v>Fredag</v>
      </c>
      <c r="B311" s="5">
        <f t="shared" si="9"/>
        <v>41579</v>
      </c>
      <c r="C311" s="7"/>
      <c r="D311" s="7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8"/>
      <c r="P311" s="8"/>
      <c r="Q311" s="8"/>
      <c r="R311" s="8"/>
    </row>
    <row r="312" spans="1:18" x14ac:dyDescent="0.25">
      <c r="A312" s="4" t="str">
        <f t="shared" si="8"/>
        <v>Lørdag</v>
      </c>
      <c r="B312" s="5">
        <f t="shared" si="9"/>
        <v>41580</v>
      </c>
      <c r="C312" s="7"/>
      <c r="D312" s="7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8"/>
      <c r="P312" s="8"/>
      <c r="Q312" s="8"/>
      <c r="R312" s="8"/>
    </row>
    <row r="313" spans="1:18" x14ac:dyDescent="0.25">
      <c r="A313" s="4" t="str">
        <f t="shared" si="8"/>
        <v>Søndag</v>
      </c>
      <c r="B313" s="5">
        <f t="shared" si="9"/>
        <v>41581</v>
      </c>
      <c r="C313" s="7"/>
      <c r="D313" s="7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8"/>
      <c r="P313" s="8"/>
      <c r="Q313" s="8"/>
      <c r="R313" s="8"/>
    </row>
    <row r="314" spans="1:18" x14ac:dyDescent="0.25">
      <c r="A314" s="4" t="str">
        <f t="shared" si="8"/>
        <v>Mandag</v>
      </c>
      <c r="B314" s="5">
        <f t="shared" si="9"/>
        <v>41582</v>
      </c>
      <c r="C314" s="7"/>
      <c r="D314" s="7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8"/>
      <c r="P314" s="8"/>
      <c r="Q314" s="8"/>
      <c r="R314" s="8"/>
    </row>
    <row r="315" spans="1:18" x14ac:dyDescent="0.25">
      <c r="A315" s="4" t="str">
        <f t="shared" si="8"/>
        <v>Tirsdag</v>
      </c>
      <c r="B315" s="5">
        <f t="shared" si="9"/>
        <v>41583</v>
      </c>
      <c r="C315" s="7"/>
      <c r="D315" s="7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8"/>
      <c r="P315" s="8"/>
      <c r="Q315" s="8"/>
      <c r="R315" s="8"/>
    </row>
    <row r="316" spans="1:18" x14ac:dyDescent="0.25">
      <c r="A316" s="4" t="str">
        <f t="shared" si="8"/>
        <v>Onsdag</v>
      </c>
      <c r="B316" s="5">
        <f t="shared" si="9"/>
        <v>41584</v>
      </c>
      <c r="C316" s="7"/>
      <c r="D316" s="7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8"/>
      <c r="P316" s="8"/>
      <c r="Q316" s="8"/>
      <c r="R316" s="8"/>
    </row>
    <row r="317" spans="1:18" x14ac:dyDescent="0.25">
      <c r="A317" s="4" t="str">
        <f t="shared" si="8"/>
        <v>Torsdag</v>
      </c>
      <c r="B317" s="5">
        <f t="shared" si="9"/>
        <v>41585</v>
      </c>
      <c r="C317" s="7"/>
      <c r="D317" s="7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8"/>
      <c r="P317" s="8"/>
      <c r="Q317" s="8"/>
      <c r="R317" s="8"/>
    </row>
    <row r="318" spans="1:18" x14ac:dyDescent="0.25">
      <c r="A318" s="4" t="str">
        <f t="shared" si="8"/>
        <v>Fredag</v>
      </c>
      <c r="B318" s="5">
        <f t="shared" si="9"/>
        <v>41586</v>
      </c>
      <c r="C318" s="7"/>
      <c r="D318" s="7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8"/>
      <c r="P318" s="8"/>
      <c r="Q318" s="8"/>
      <c r="R318" s="8"/>
    </row>
    <row r="319" spans="1:18" x14ac:dyDescent="0.25">
      <c r="A319" s="4" t="str">
        <f t="shared" si="8"/>
        <v>Lørdag</v>
      </c>
      <c r="B319" s="5">
        <f t="shared" si="9"/>
        <v>41587</v>
      </c>
      <c r="C319" s="7"/>
      <c r="D319" s="7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8"/>
      <c r="P319" s="8"/>
      <c r="Q319" s="8"/>
      <c r="R319" s="8"/>
    </row>
    <row r="320" spans="1:18" x14ac:dyDescent="0.25">
      <c r="A320" s="4" t="str">
        <f t="shared" si="8"/>
        <v>Søndag</v>
      </c>
      <c r="B320" s="5">
        <f t="shared" si="9"/>
        <v>41588</v>
      </c>
      <c r="C320" s="7"/>
      <c r="D320" s="7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8"/>
      <c r="P320" s="8"/>
      <c r="Q320" s="8"/>
      <c r="R320" s="8"/>
    </row>
    <row r="321" spans="1:18" x14ac:dyDescent="0.25">
      <c r="A321" s="4" t="str">
        <f t="shared" si="8"/>
        <v>Mandag</v>
      </c>
      <c r="B321" s="5">
        <f t="shared" si="9"/>
        <v>41589</v>
      </c>
      <c r="C321" s="7"/>
      <c r="D321" s="7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8"/>
      <c r="P321" s="8"/>
      <c r="Q321" s="8"/>
      <c r="R321" s="8"/>
    </row>
    <row r="322" spans="1:18" x14ac:dyDescent="0.25">
      <c r="A322" s="4" t="str">
        <f t="shared" si="8"/>
        <v>Tirsdag</v>
      </c>
      <c r="B322" s="5">
        <f t="shared" si="9"/>
        <v>41590</v>
      </c>
      <c r="C322" s="7"/>
      <c r="D322" s="7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8"/>
      <c r="P322" s="8"/>
      <c r="Q322" s="8"/>
      <c r="R322" s="8"/>
    </row>
    <row r="323" spans="1:18" x14ac:dyDescent="0.25">
      <c r="A323" s="4" t="str">
        <f t="shared" si="8"/>
        <v>Onsdag</v>
      </c>
      <c r="B323" s="5">
        <f t="shared" si="9"/>
        <v>41591</v>
      </c>
      <c r="C323" s="7"/>
      <c r="D323" s="7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8"/>
      <c r="P323" s="8"/>
      <c r="Q323" s="8"/>
      <c r="R323" s="8"/>
    </row>
    <row r="324" spans="1:18" x14ac:dyDescent="0.25">
      <c r="A324" s="4" t="str">
        <f t="shared" si="8"/>
        <v>Torsdag</v>
      </c>
      <c r="B324" s="5">
        <f t="shared" si="9"/>
        <v>41592</v>
      </c>
      <c r="C324" s="7"/>
      <c r="D324" s="7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8"/>
      <c r="P324" s="8"/>
      <c r="Q324" s="8"/>
      <c r="R324" s="8"/>
    </row>
    <row r="325" spans="1:18" x14ac:dyDescent="0.25">
      <c r="A325" s="4" t="str">
        <f t="shared" si="8"/>
        <v>Fredag</v>
      </c>
      <c r="B325" s="5">
        <f t="shared" si="9"/>
        <v>41593</v>
      </c>
      <c r="C325" s="7"/>
      <c r="D325" s="7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8"/>
      <c r="P325" s="8"/>
      <c r="Q325" s="8"/>
      <c r="R325" s="8"/>
    </row>
    <row r="326" spans="1:18" x14ac:dyDescent="0.25">
      <c r="A326" s="4" t="str">
        <f t="shared" si="8"/>
        <v>Lørdag</v>
      </c>
      <c r="B326" s="5">
        <f t="shared" si="9"/>
        <v>41594</v>
      </c>
      <c r="C326" s="7"/>
      <c r="D326" s="7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8"/>
      <c r="P326" s="8"/>
      <c r="Q326" s="8"/>
      <c r="R326" s="8"/>
    </row>
    <row r="327" spans="1:18" x14ac:dyDescent="0.25">
      <c r="A327" s="4" t="str">
        <f t="shared" si="8"/>
        <v>Søndag</v>
      </c>
      <c r="B327" s="5">
        <f t="shared" si="9"/>
        <v>41595</v>
      </c>
      <c r="C327" s="7"/>
      <c r="D327" s="7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8"/>
      <c r="P327" s="8"/>
      <c r="Q327" s="8"/>
      <c r="R327" s="8"/>
    </row>
    <row r="328" spans="1:18" x14ac:dyDescent="0.25">
      <c r="A328" s="4" t="str">
        <f t="shared" ref="A328:A371" si="10">PROPER(TEXT(B328,"dddd"))</f>
        <v>Mandag</v>
      </c>
      <c r="B328" s="5">
        <f t="shared" si="9"/>
        <v>41596</v>
      </c>
      <c r="C328" s="7"/>
      <c r="D328" s="7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8"/>
      <c r="P328" s="8"/>
      <c r="Q328" s="8"/>
      <c r="R328" s="8"/>
    </row>
    <row r="329" spans="1:18" x14ac:dyDescent="0.25">
      <c r="A329" s="4" t="str">
        <f t="shared" si="10"/>
        <v>Tirsdag</v>
      </c>
      <c r="B329" s="5">
        <f t="shared" ref="B329:B371" si="11">B328+1</f>
        <v>41597</v>
      </c>
      <c r="C329" s="7"/>
      <c r="D329" s="7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8"/>
      <c r="P329" s="8"/>
      <c r="Q329" s="8"/>
      <c r="R329" s="8"/>
    </row>
    <row r="330" spans="1:18" x14ac:dyDescent="0.25">
      <c r="A330" s="4" t="str">
        <f t="shared" si="10"/>
        <v>Onsdag</v>
      </c>
      <c r="B330" s="5">
        <f t="shared" si="11"/>
        <v>41598</v>
      </c>
      <c r="C330" s="7"/>
      <c r="D330" s="7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8"/>
      <c r="P330" s="8"/>
      <c r="Q330" s="8"/>
      <c r="R330" s="8"/>
    </row>
    <row r="331" spans="1:18" x14ac:dyDescent="0.25">
      <c r="A331" s="4" t="str">
        <f t="shared" si="10"/>
        <v>Torsdag</v>
      </c>
      <c r="B331" s="5">
        <f t="shared" si="11"/>
        <v>41599</v>
      </c>
      <c r="C331" s="7"/>
      <c r="D331" s="7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8"/>
      <c r="P331" s="8"/>
      <c r="Q331" s="8"/>
      <c r="R331" s="8"/>
    </row>
    <row r="332" spans="1:18" x14ac:dyDescent="0.25">
      <c r="A332" s="4" t="str">
        <f t="shared" si="10"/>
        <v>Fredag</v>
      </c>
      <c r="B332" s="5">
        <f t="shared" si="11"/>
        <v>41600</v>
      </c>
      <c r="C332" s="7"/>
      <c r="D332" s="7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8"/>
      <c r="P332" s="8"/>
      <c r="Q332" s="8"/>
      <c r="R332" s="8"/>
    </row>
    <row r="333" spans="1:18" x14ac:dyDescent="0.25">
      <c r="A333" s="4" t="str">
        <f t="shared" si="10"/>
        <v>Lørdag</v>
      </c>
      <c r="B333" s="5">
        <f t="shared" si="11"/>
        <v>41601</v>
      </c>
      <c r="C333" s="7"/>
      <c r="D333" s="7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8"/>
      <c r="P333" s="8"/>
      <c r="Q333" s="8"/>
      <c r="R333" s="8"/>
    </row>
    <row r="334" spans="1:18" x14ac:dyDescent="0.25">
      <c r="A334" s="4" t="str">
        <f t="shared" si="10"/>
        <v>Søndag</v>
      </c>
      <c r="B334" s="5">
        <f t="shared" si="11"/>
        <v>41602</v>
      </c>
      <c r="C334" s="7"/>
      <c r="D334" s="7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8"/>
      <c r="P334" s="8"/>
      <c r="Q334" s="8"/>
      <c r="R334" s="8"/>
    </row>
    <row r="335" spans="1:18" x14ac:dyDescent="0.25">
      <c r="A335" s="4" t="str">
        <f t="shared" si="10"/>
        <v>Mandag</v>
      </c>
      <c r="B335" s="5">
        <f t="shared" si="11"/>
        <v>41603</v>
      </c>
      <c r="C335" s="7"/>
      <c r="D335" s="7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8"/>
      <c r="P335" s="8"/>
      <c r="Q335" s="8"/>
      <c r="R335" s="8"/>
    </row>
    <row r="336" spans="1:18" x14ac:dyDescent="0.25">
      <c r="A336" s="4" t="str">
        <f t="shared" si="10"/>
        <v>Tirsdag</v>
      </c>
      <c r="B336" s="5">
        <f t="shared" si="11"/>
        <v>41604</v>
      </c>
      <c r="C336" s="7"/>
      <c r="D336" s="7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8"/>
      <c r="P336" s="8"/>
      <c r="Q336" s="8"/>
      <c r="R336" s="8"/>
    </row>
    <row r="337" spans="1:18" x14ac:dyDescent="0.25">
      <c r="A337" s="4" t="str">
        <f t="shared" si="10"/>
        <v>Onsdag</v>
      </c>
      <c r="B337" s="5">
        <f t="shared" si="11"/>
        <v>41605</v>
      </c>
      <c r="C337" s="7"/>
      <c r="D337" s="7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8"/>
      <c r="P337" s="8"/>
      <c r="Q337" s="8"/>
      <c r="R337" s="8"/>
    </row>
    <row r="338" spans="1:18" x14ac:dyDescent="0.25">
      <c r="A338" s="4" t="str">
        <f t="shared" si="10"/>
        <v>Torsdag</v>
      </c>
      <c r="B338" s="5">
        <f t="shared" si="11"/>
        <v>41606</v>
      </c>
      <c r="C338" s="7"/>
      <c r="D338" s="7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8"/>
      <c r="P338" s="8"/>
      <c r="Q338" s="8"/>
      <c r="R338" s="8"/>
    </row>
    <row r="339" spans="1:18" x14ac:dyDescent="0.25">
      <c r="A339" s="4" t="str">
        <f t="shared" si="10"/>
        <v>Fredag</v>
      </c>
      <c r="B339" s="5">
        <f t="shared" si="11"/>
        <v>41607</v>
      </c>
      <c r="C339" s="7"/>
      <c r="D339" s="7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8"/>
      <c r="P339" s="8"/>
      <c r="Q339" s="8"/>
      <c r="R339" s="8"/>
    </row>
    <row r="340" spans="1:18" x14ac:dyDescent="0.25">
      <c r="A340" s="4" t="str">
        <f t="shared" si="10"/>
        <v>Lørdag</v>
      </c>
      <c r="B340" s="5">
        <f t="shared" si="11"/>
        <v>41608</v>
      </c>
      <c r="C340" s="7"/>
      <c r="D340" s="7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8"/>
      <c r="P340" s="8"/>
      <c r="Q340" s="8"/>
      <c r="R340" s="8"/>
    </row>
    <row r="341" spans="1:18" x14ac:dyDescent="0.25">
      <c r="A341" s="4" t="str">
        <f t="shared" si="10"/>
        <v>Søndag</v>
      </c>
      <c r="B341" s="5">
        <f t="shared" si="11"/>
        <v>41609</v>
      </c>
      <c r="C341" s="7"/>
      <c r="D341" s="7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8"/>
      <c r="P341" s="8"/>
      <c r="Q341" s="8"/>
      <c r="R341" s="8"/>
    </row>
    <row r="342" spans="1:18" x14ac:dyDescent="0.25">
      <c r="A342" s="4" t="str">
        <f t="shared" si="10"/>
        <v>Mandag</v>
      </c>
      <c r="B342" s="5">
        <f t="shared" si="11"/>
        <v>41610</v>
      </c>
      <c r="C342" s="7"/>
      <c r="D342" s="7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8"/>
      <c r="P342" s="8"/>
      <c r="Q342" s="8"/>
      <c r="R342" s="8"/>
    </row>
    <row r="343" spans="1:18" x14ac:dyDescent="0.25">
      <c r="A343" s="4" t="str">
        <f t="shared" si="10"/>
        <v>Tirsdag</v>
      </c>
      <c r="B343" s="5">
        <f t="shared" si="11"/>
        <v>41611</v>
      </c>
      <c r="C343" s="7"/>
      <c r="D343" s="7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8"/>
      <c r="P343" s="8"/>
      <c r="Q343" s="8"/>
      <c r="R343" s="8"/>
    </row>
    <row r="344" spans="1:18" x14ac:dyDescent="0.25">
      <c r="A344" s="4" t="str">
        <f t="shared" si="10"/>
        <v>Onsdag</v>
      </c>
      <c r="B344" s="5">
        <f t="shared" si="11"/>
        <v>41612</v>
      </c>
      <c r="C344" s="7"/>
      <c r="D344" s="7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8"/>
      <c r="P344" s="8"/>
      <c r="Q344" s="8"/>
      <c r="R344" s="8"/>
    </row>
    <row r="345" spans="1:18" x14ac:dyDescent="0.25">
      <c r="A345" s="4" t="str">
        <f t="shared" si="10"/>
        <v>Torsdag</v>
      </c>
      <c r="B345" s="5">
        <f t="shared" si="11"/>
        <v>41613</v>
      </c>
      <c r="C345" s="7"/>
      <c r="D345" s="7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8"/>
      <c r="P345" s="8"/>
      <c r="Q345" s="8"/>
      <c r="R345" s="8"/>
    </row>
    <row r="346" spans="1:18" x14ac:dyDescent="0.25">
      <c r="A346" s="4" t="str">
        <f t="shared" si="10"/>
        <v>Fredag</v>
      </c>
      <c r="B346" s="5">
        <f t="shared" si="11"/>
        <v>41614</v>
      </c>
      <c r="C346" s="7"/>
      <c r="D346" s="7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8"/>
      <c r="P346" s="8"/>
      <c r="Q346" s="8"/>
      <c r="R346" s="8"/>
    </row>
    <row r="347" spans="1:18" x14ac:dyDescent="0.25">
      <c r="A347" s="4" t="str">
        <f t="shared" si="10"/>
        <v>Lørdag</v>
      </c>
      <c r="B347" s="5">
        <f t="shared" si="11"/>
        <v>41615</v>
      </c>
      <c r="C347" s="7"/>
      <c r="D347" s="7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8"/>
      <c r="P347" s="8"/>
      <c r="Q347" s="8"/>
      <c r="R347" s="8"/>
    </row>
    <row r="348" spans="1:18" x14ac:dyDescent="0.25">
      <c r="A348" s="4" t="str">
        <f t="shared" si="10"/>
        <v>Søndag</v>
      </c>
      <c r="B348" s="5">
        <f t="shared" si="11"/>
        <v>41616</v>
      </c>
      <c r="C348" s="7"/>
      <c r="D348" s="7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8"/>
      <c r="P348" s="8"/>
      <c r="Q348" s="8"/>
      <c r="R348" s="8"/>
    </row>
    <row r="349" spans="1:18" x14ac:dyDescent="0.25">
      <c r="A349" s="4" t="str">
        <f t="shared" si="10"/>
        <v>Mandag</v>
      </c>
      <c r="B349" s="5">
        <f t="shared" si="11"/>
        <v>41617</v>
      </c>
      <c r="C349" s="7"/>
      <c r="D349" s="7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8"/>
      <c r="P349" s="8"/>
      <c r="Q349" s="8"/>
      <c r="R349" s="8"/>
    </row>
    <row r="350" spans="1:18" x14ac:dyDescent="0.25">
      <c r="A350" s="4" t="str">
        <f t="shared" si="10"/>
        <v>Tirsdag</v>
      </c>
      <c r="B350" s="5">
        <f t="shared" si="11"/>
        <v>41618</v>
      </c>
      <c r="C350" s="7"/>
      <c r="D350" s="7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8"/>
      <c r="P350" s="8"/>
      <c r="Q350" s="8"/>
      <c r="R350" s="8"/>
    </row>
    <row r="351" spans="1:18" x14ac:dyDescent="0.25">
      <c r="A351" s="4" t="str">
        <f t="shared" si="10"/>
        <v>Onsdag</v>
      </c>
      <c r="B351" s="5">
        <f t="shared" si="11"/>
        <v>41619</v>
      </c>
      <c r="C351" s="7"/>
      <c r="D351" s="7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8"/>
      <c r="P351" s="8"/>
      <c r="Q351" s="8"/>
      <c r="R351" s="8"/>
    </row>
    <row r="352" spans="1:18" x14ac:dyDescent="0.25">
      <c r="A352" s="4" t="str">
        <f t="shared" si="10"/>
        <v>Torsdag</v>
      </c>
      <c r="B352" s="5">
        <f t="shared" si="11"/>
        <v>41620</v>
      </c>
      <c r="C352" s="7"/>
      <c r="D352" s="7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8"/>
      <c r="P352" s="8"/>
      <c r="Q352" s="8"/>
      <c r="R352" s="8"/>
    </row>
    <row r="353" spans="1:18" x14ac:dyDescent="0.25">
      <c r="A353" s="4" t="str">
        <f t="shared" si="10"/>
        <v>Fredag</v>
      </c>
      <c r="B353" s="5">
        <f t="shared" si="11"/>
        <v>41621</v>
      </c>
      <c r="C353" s="7"/>
      <c r="D353" s="7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8"/>
      <c r="P353" s="8"/>
      <c r="Q353" s="8"/>
      <c r="R353" s="8"/>
    </row>
    <row r="354" spans="1:18" x14ac:dyDescent="0.25">
      <c r="A354" s="4" t="str">
        <f t="shared" si="10"/>
        <v>Lørdag</v>
      </c>
      <c r="B354" s="5">
        <f t="shared" si="11"/>
        <v>41622</v>
      </c>
      <c r="C354" s="7"/>
      <c r="D354" s="7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8"/>
      <c r="P354" s="8"/>
      <c r="Q354" s="8"/>
      <c r="R354" s="8"/>
    </row>
    <row r="355" spans="1:18" x14ac:dyDescent="0.25">
      <c r="A355" s="4" t="str">
        <f t="shared" si="10"/>
        <v>Søndag</v>
      </c>
      <c r="B355" s="5">
        <f t="shared" si="11"/>
        <v>41623</v>
      </c>
      <c r="C355" s="7"/>
      <c r="D355" s="7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8"/>
      <c r="P355" s="8"/>
      <c r="Q355" s="8"/>
      <c r="R355" s="8"/>
    </row>
    <row r="356" spans="1:18" x14ac:dyDescent="0.25">
      <c r="A356" s="4" t="str">
        <f t="shared" si="10"/>
        <v>Mandag</v>
      </c>
      <c r="B356" s="5">
        <f t="shared" si="11"/>
        <v>41624</v>
      </c>
      <c r="C356" s="7"/>
      <c r="D356" s="7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8"/>
      <c r="P356" s="8"/>
      <c r="Q356" s="8"/>
      <c r="R356" s="8"/>
    </row>
    <row r="357" spans="1:18" x14ac:dyDescent="0.25">
      <c r="A357" s="4" t="str">
        <f t="shared" si="10"/>
        <v>Tirsdag</v>
      </c>
      <c r="B357" s="5">
        <f t="shared" si="11"/>
        <v>41625</v>
      </c>
      <c r="C357" s="7"/>
      <c r="D357" s="7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8"/>
      <c r="P357" s="8"/>
      <c r="Q357" s="8"/>
      <c r="R357" s="8"/>
    </row>
    <row r="358" spans="1:18" x14ac:dyDescent="0.25">
      <c r="A358" s="4" t="str">
        <f t="shared" si="10"/>
        <v>Onsdag</v>
      </c>
      <c r="B358" s="5">
        <f t="shared" si="11"/>
        <v>41626</v>
      </c>
      <c r="C358" s="7"/>
      <c r="D358" s="7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8"/>
      <c r="P358" s="8"/>
      <c r="Q358" s="8"/>
      <c r="R358" s="8"/>
    </row>
    <row r="359" spans="1:18" x14ac:dyDescent="0.25">
      <c r="A359" s="4" t="str">
        <f t="shared" si="10"/>
        <v>Torsdag</v>
      </c>
      <c r="B359" s="5">
        <f t="shared" si="11"/>
        <v>41627</v>
      </c>
      <c r="C359" s="7"/>
      <c r="D359" s="7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8"/>
      <c r="P359" s="8"/>
      <c r="Q359" s="8"/>
      <c r="R359" s="8"/>
    </row>
    <row r="360" spans="1:18" x14ac:dyDescent="0.25">
      <c r="A360" s="4" t="str">
        <f t="shared" si="10"/>
        <v>Fredag</v>
      </c>
      <c r="B360" s="5">
        <f t="shared" si="11"/>
        <v>41628</v>
      </c>
      <c r="C360" s="7"/>
      <c r="D360" s="7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8"/>
      <c r="P360" s="8"/>
      <c r="Q360" s="8"/>
      <c r="R360" s="8"/>
    </row>
    <row r="361" spans="1:18" x14ac:dyDescent="0.25">
      <c r="A361" s="4" t="str">
        <f t="shared" si="10"/>
        <v>Lørdag</v>
      </c>
      <c r="B361" s="5">
        <f t="shared" si="11"/>
        <v>41629</v>
      </c>
      <c r="C361" s="7"/>
      <c r="D361" s="7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8"/>
      <c r="P361" s="8"/>
      <c r="Q361" s="8"/>
      <c r="R361" s="8"/>
    </row>
    <row r="362" spans="1:18" x14ac:dyDescent="0.25">
      <c r="A362" s="4" t="str">
        <f t="shared" si="10"/>
        <v>Søndag</v>
      </c>
      <c r="B362" s="5">
        <f t="shared" si="11"/>
        <v>41630</v>
      </c>
      <c r="C362" s="7"/>
      <c r="D362" s="7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8"/>
      <c r="P362" s="8"/>
      <c r="Q362" s="8"/>
      <c r="R362" s="8"/>
    </row>
    <row r="363" spans="1:18" x14ac:dyDescent="0.25">
      <c r="A363" s="4" t="str">
        <f t="shared" si="10"/>
        <v>Mandag</v>
      </c>
      <c r="B363" s="5">
        <f t="shared" si="11"/>
        <v>41631</v>
      </c>
      <c r="C363" s="7"/>
      <c r="D363" s="7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8"/>
      <c r="P363" s="8"/>
      <c r="Q363" s="8"/>
      <c r="R363" s="8"/>
    </row>
    <row r="364" spans="1:18" x14ac:dyDescent="0.25">
      <c r="A364" s="4" t="str">
        <f t="shared" si="10"/>
        <v>Tirsdag</v>
      </c>
      <c r="B364" s="5">
        <f t="shared" si="11"/>
        <v>41632</v>
      </c>
      <c r="C364" s="7"/>
      <c r="D364" s="7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8"/>
      <c r="P364" s="8"/>
      <c r="Q364" s="8"/>
      <c r="R364" s="8"/>
    </row>
    <row r="365" spans="1:18" x14ac:dyDescent="0.25">
      <c r="A365" s="4" t="str">
        <f t="shared" si="10"/>
        <v>Onsdag</v>
      </c>
      <c r="B365" s="5">
        <f t="shared" si="11"/>
        <v>41633</v>
      </c>
      <c r="C365" s="7"/>
      <c r="D365" s="7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8"/>
      <c r="P365" s="8"/>
      <c r="Q365" s="8"/>
      <c r="R365" s="8"/>
    </row>
    <row r="366" spans="1:18" x14ac:dyDescent="0.25">
      <c r="A366" s="4" t="str">
        <f t="shared" si="10"/>
        <v>Torsdag</v>
      </c>
      <c r="B366" s="5">
        <f t="shared" si="11"/>
        <v>41634</v>
      </c>
      <c r="C366" s="7"/>
      <c r="D366" s="7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8"/>
      <c r="P366" s="8"/>
      <c r="Q366" s="8"/>
      <c r="R366" s="8"/>
    </row>
    <row r="367" spans="1:18" x14ac:dyDescent="0.25">
      <c r="A367" s="4" t="str">
        <f t="shared" si="10"/>
        <v>Fredag</v>
      </c>
      <c r="B367" s="5">
        <f t="shared" si="11"/>
        <v>41635</v>
      </c>
      <c r="C367" s="7"/>
      <c r="D367" s="7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8"/>
      <c r="P367" s="8"/>
      <c r="Q367" s="8"/>
      <c r="R367" s="8"/>
    </row>
    <row r="368" spans="1:18" x14ac:dyDescent="0.25">
      <c r="A368" s="4" t="str">
        <f t="shared" si="10"/>
        <v>Lørdag</v>
      </c>
      <c r="B368" s="5">
        <f t="shared" si="11"/>
        <v>41636</v>
      </c>
      <c r="C368" s="7"/>
      <c r="D368" s="7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8"/>
      <c r="P368" s="8"/>
      <c r="Q368" s="8"/>
      <c r="R368" s="8"/>
    </row>
    <row r="369" spans="1:18" x14ac:dyDescent="0.25">
      <c r="A369" s="4" t="str">
        <f t="shared" si="10"/>
        <v>Søndag</v>
      </c>
      <c r="B369" s="5">
        <f t="shared" si="11"/>
        <v>41637</v>
      </c>
      <c r="C369" s="7"/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8"/>
      <c r="P369" s="8"/>
      <c r="Q369" s="8"/>
      <c r="R369" s="8"/>
    </row>
    <row r="370" spans="1:18" x14ac:dyDescent="0.25">
      <c r="A370" s="4" t="str">
        <f t="shared" si="10"/>
        <v>Mandag</v>
      </c>
      <c r="B370" s="5">
        <f t="shared" si="11"/>
        <v>41638</v>
      </c>
      <c r="C370" s="7"/>
      <c r="D370" s="7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8"/>
      <c r="P370" s="8"/>
      <c r="Q370" s="8"/>
      <c r="R370" s="8"/>
    </row>
    <row r="371" spans="1:18" x14ac:dyDescent="0.25">
      <c r="A371" s="4" t="str">
        <f t="shared" si="10"/>
        <v>Tirsdag</v>
      </c>
      <c r="B371" s="5">
        <f t="shared" si="11"/>
        <v>41639</v>
      </c>
      <c r="C371" s="7"/>
      <c r="D371" s="7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8"/>
      <c r="P371" s="8"/>
      <c r="Q371" s="8"/>
      <c r="R371" s="8"/>
    </row>
    <row r="372" spans="1:18" x14ac:dyDescent="0.25">
      <c r="B372" s="1"/>
    </row>
    <row r="373" spans="1:18" x14ac:dyDescent="0.25">
      <c r="B373" s="1"/>
    </row>
    <row r="374" spans="1:18" x14ac:dyDescent="0.25">
      <c r="B374" s="1"/>
    </row>
    <row r="375" spans="1:18" x14ac:dyDescent="0.25">
      <c r="B375" s="1"/>
    </row>
    <row r="376" spans="1:18" x14ac:dyDescent="0.25">
      <c r="B376" s="1"/>
    </row>
    <row r="377" spans="1:18" x14ac:dyDescent="0.25">
      <c r="B377" s="1"/>
    </row>
    <row r="378" spans="1:18" x14ac:dyDescent="0.25">
      <c r="B378" s="1"/>
    </row>
    <row r="379" spans="1:18" x14ac:dyDescent="0.25">
      <c r="B379" s="1"/>
    </row>
    <row r="380" spans="1:18" x14ac:dyDescent="0.25">
      <c r="B380" s="1"/>
    </row>
    <row r="381" spans="1:18" x14ac:dyDescent="0.25">
      <c r="B381" s="1"/>
    </row>
    <row r="382" spans="1:18" x14ac:dyDescent="0.25">
      <c r="B382" s="1"/>
    </row>
    <row r="383" spans="1:18" x14ac:dyDescent="0.25">
      <c r="B383" s="1"/>
    </row>
    <row r="384" spans="1:18" x14ac:dyDescent="0.25">
      <c r="B384" s="1"/>
    </row>
  </sheetData>
  <mergeCells count="1">
    <mergeCell ref="A6:B6"/>
  </mergeCells>
  <pageMargins left="0.7" right="0.7" top="0.75" bottom="0.75" header="0.3" footer="0.3"/>
  <pageSetup paperSize="9" orientation="portrait" r:id="rId1"/>
  <cellWatches>
    <cellWatch r="P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sqref="A1:XFD3"/>
    </sheetView>
  </sheetViews>
  <sheetFormatPr defaultRowHeight="15" x14ac:dyDescent="0.25"/>
  <sheetData>
    <row r="1" spans="1:18" s="2" customFormat="1" x14ac:dyDescent="0.25">
      <c r="A1" s="14" t="s">
        <v>2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4" t="str">
        <f>PROPER(TEXT(B2,"dddd"))</f>
        <v>Tirsdag</v>
      </c>
      <c r="B2" s="5">
        <v>41275</v>
      </c>
      <c r="C2" s="12">
        <v>0.5</v>
      </c>
      <c r="D2" s="10">
        <v>0.83333333333333337</v>
      </c>
      <c r="E2" s="11">
        <f>IF(OR(C2="",D2=""),"00:00",IF(D2&lt;C2,"00:00",MROUND(SUM(D2-C2),"00:15")))</f>
        <v>0.33333333333333331</v>
      </c>
      <c r="F2" s="10"/>
      <c r="G2" s="10"/>
      <c r="H2" s="11" t="str">
        <f>IF(OR(F2="",G2=""),"00:00",IF(OR(F2&lt;$C2,F2&gt;$D2,G2&lt;$C2,G2&gt;$D2),"Fejl",IF(G2&lt;F2,"00:00",MROUND(G2-F2,"00:15"))))</f>
        <v>00:00</v>
      </c>
      <c r="I2" s="10"/>
      <c r="J2" s="10"/>
      <c r="K2" s="11" t="str">
        <f>IF(OR(I2="",J2=""),"00:00",IF(OR(I2&lt;$C2,I2&gt;$D2,J2&lt;$C2,J2&gt;$D2),"00:00",IF(J2&lt;I2,"Fejl",MROUND(J2-I2,"00:15"))))</f>
        <v>00:00</v>
      </c>
      <c r="L2" s="11">
        <f>SUM(H2+K2)</f>
        <v>0</v>
      </c>
      <c r="M2" s="11"/>
      <c r="N2" s="11" t="str">
        <f>IF(OR(F2&gt;TIMEVALUE("15:00"),G2&gt;TIMEVALUE("15:00"),I2&gt;TIMEVALUE("15:00"),J2&gt;TIMEVALUE("15:00")),SUM((F2-"15:00")+(G2-"15:00")+(J2-"15:00"),"00:00"),"00:00")</f>
        <v>00:00</v>
      </c>
      <c r="O2" s="11">
        <f>IF(E2&lt;&gt;"",MROUND(E2-L2,"00:15"),"00:00")</f>
        <v>0.33333333333333331</v>
      </c>
      <c r="P2" s="11">
        <f>IF($E2&lt;&gt;"",MROUND($D2-TIMEVALUE("18:00")-$M2,"00:30"),"00:00")</f>
        <v>8.3333333333333329E-2</v>
      </c>
      <c r="Q2" s="11">
        <f>IF($E2&lt;&gt;"",MROUND($D2-TIMEVALUE("15:00")-$M2,"00:30"),"00:00")</f>
        <v>0.20833333333333331</v>
      </c>
      <c r="R2" s="11"/>
    </row>
    <row r="3" spans="1:18" x14ac:dyDescent="0.25">
      <c r="A3" s="4" t="str">
        <f t="shared" ref="A3" si="0">PROPER(TEXT(B3,"dddd"))</f>
        <v>Onsdag</v>
      </c>
      <c r="B3" s="5">
        <f>B2+1</f>
        <v>41276</v>
      </c>
      <c r="C3" s="7"/>
      <c r="D3" s="7"/>
      <c r="E3" s="11" t="str">
        <f>IF(OR(C3="",D3=""),"00:00",SUM(D3-C3))</f>
        <v>00:00</v>
      </c>
      <c r="F3" s="7"/>
      <c r="G3" s="7"/>
      <c r="H3" s="11" t="str">
        <f>IF(OR(F3="",G3=""),"00:00",IF(OR(F3&lt;$C3,F3&gt;$D3,G3&lt;$C3,G3&gt;$D3),"Fejl",IF(G3&lt;F3,"Fejl",MROUND(G3-F3,"00:15"))))</f>
        <v>00:00</v>
      </c>
      <c r="I3" s="7"/>
      <c r="J3" s="7"/>
      <c r="K3" s="11" t="str">
        <f>IF(OR(I3="",J3=""),"00:00",IF(OR(I3&lt;$C3,I3&gt;$D3,J3&lt;$C3,J3&gt;$D3),"Fejl",IF(J3&lt;I3,"Fejl",MROUND(J3-I3,"00:15"))))</f>
        <v>00:00</v>
      </c>
      <c r="L3" s="8"/>
      <c r="M3" s="11" t="str">
        <f>IF(MAX($G3,$J3)&gt;TIMEVALUE("18:00"),IF(MAX($F3,$I3)&gt;TIMEVALUE("18:00"),MAX($G3,$J3)-MAX($F3,$I3),MAX($G3,$J3)-"18:00"),"00:00")</f>
        <v>00:00</v>
      </c>
      <c r="N3" s="8"/>
      <c r="O3" s="8"/>
      <c r="P3" s="9" t="str">
        <f>IF(OR(F3="",G3=""),IF(AND(C3&lt;&gt;"",D3&lt;&gt;""),IF(D3&lt;C3,"Fejl!",IF(G3-F3&lt;&gt;"",IF(AND(C3&gt;=TIMEVALUE("18:00"),D3&gt;=TIMEVALUE("18:00")),IF(G3&lt;D3,IF(C3&gt;="18:00",MROUND(D3-C3,"00:30"),IF(OR(F3&lt;C3,G3&lt;C3),MROUND(D3-C3,"00:30"),MROUND(D3-C3-SUM(H3),"00:30")))),IF(OR(F3&gt;TIMEVALUE("18:00"),G3&gt;TIMEVALUE("18:00")),MROUND(D3-"18:00"-SUM(G3-"18:00"),"00:30"),IF(D3&lt;TIMEVALUE("18:00"),"00:00",MROUND(D3-"18:00","00:30")))))),"Angiv tid"),MROUND(D3-"18:00"-SUM(H3),"00:30"))</f>
        <v>Angiv tid</v>
      </c>
      <c r="Q3" s="8"/>
      <c r="R3" s="8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Alsgaard</dc:creator>
  <cp:lastModifiedBy>Kim Alsgaard</cp:lastModifiedBy>
  <dcterms:created xsi:type="dcterms:W3CDTF">2013-03-30T04:19:47Z</dcterms:created>
  <dcterms:modified xsi:type="dcterms:W3CDTF">2013-04-02T17:59:03Z</dcterms:modified>
</cp:coreProperties>
</file>